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770" tabRatio="599" activeTab="0"/>
  </bookViews>
  <sheets>
    <sheet name="RAINERI" sheetId="1" r:id="rId1"/>
    <sheet name="TARUSSELLO" sheetId="2" r:id="rId2"/>
    <sheet name="CERUTTI" sheetId="3" r:id="rId3"/>
    <sheet name="GIROLDINI" sheetId="4" r:id="rId4"/>
    <sheet name="SCAPPARONE BIANCHINI" sheetId="5" r:id="rId5"/>
  </sheets>
  <definedNames/>
  <calcPr fullCalcOnLoad="1"/>
</workbook>
</file>

<file path=xl/sharedStrings.xml><?xml version="1.0" encoding="utf-8"?>
<sst xmlns="http://schemas.openxmlformats.org/spreadsheetml/2006/main" count="199" uniqueCount="67">
  <si>
    <t>PROSPETTO LIQUIDAZIONE DOCENTI/RELATORI</t>
  </si>
  <si>
    <t>NOMINATIVO</t>
  </si>
  <si>
    <t>SERVIZIO</t>
  </si>
  <si>
    <t>SEDE</t>
  </si>
  <si>
    <t>CONTO 3.10.04.53</t>
  </si>
  <si>
    <t>ARGOMENTO</t>
  </si>
  <si>
    <t>Orario</t>
  </si>
  <si>
    <t>Ore
Svolte</t>
  </si>
  <si>
    <t>Fuori
Orario</t>
  </si>
  <si>
    <t>In 
Orario</t>
  </si>
  <si>
    <t>Seminario di Attività Didattiche Opzionali</t>
  </si>
  <si>
    <t>VB</t>
  </si>
  <si>
    <t>COSTO
TOTALE</t>
  </si>
  <si>
    <t>AUTORIZZAZIONE N.</t>
  </si>
  <si>
    <t xml:space="preserve">SUB IMPEGNO </t>
  </si>
  <si>
    <t>I.R.A.P.  8,5%</t>
  </si>
  <si>
    <t>RITENUTA di</t>
  </si>
  <si>
    <t xml:space="preserve">Acconto 20% </t>
  </si>
  <si>
    <t xml:space="preserve">A Carico ENTE </t>
  </si>
  <si>
    <t>A.S.L. V.C.O.</t>
  </si>
  <si>
    <t>FOGLIO 1</t>
  </si>
  <si>
    <t>su tot. Docenza</t>
  </si>
  <si>
    <t>TOTALE ONERE ENTE</t>
  </si>
  <si>
    <t>LORDO</t>
  </si>
  <si>
    <t>IRAP INTERNI</t>
  </si>
  <si>
    <t>TOTALE</t>
  </si>
  <si>
    <t>FOGLIO 2</t>
  </si>
  <si>
    <t>FOGLIO 3</t>
  </si>
  <si>
    <t xml:space="preserve">S.O.C. GESTIONE delle ATTIVITA' di SUPPORTO DIREZIONALE </t>
  </si>
  <si>
    <t>Anno Accademico 2008/2009</t>
  </si>
  <si>
    <t>ASL VCO</t>
  </si>
  <si>
    <t>(Composto da n.5 fogli)</t>
  </si>
  <si>
    <t>CORSO DI LAUREA IN INFERMIERISTICA</t>
  </si>
  <si>
    <t>CDC S 0E F2</t>
  </si>
  <si>
    <t>SITRPO</t>
  </si>
  <si>
    <t>IMPORTO LORDO</t>
  </si>
  <si>
    <t>DOCENZA DA LIQUIDARE</t>
  </si>
  <si>
    <t>14.00 - 18.00</t>
  </si>
  <si>
    <t>SCAPPARONE PAOLA</t>
  </si>
  <si>
    <t>FOGLIO 4</t>
  </si>
  <si>
    <t>CdL - GASD</t>
  </si>
  <si>
    <t>FOGLIO 5</t>
  </si>
  <si>
    <t>"CONTINUITA' ASSISTENZIALE E DIMISSIONE INFERMIERISTICA"</t>
  </si>
  <si>
    <t>VERBANIA - 05 MAGGIO 2009</t>
  </si>
  <si>
    <t>RAINERI FRANCO</t>
  </si>
  <si>
    <t>ASL BI</t>
  </si>
  <si>
    <t>a titolo</t>
  </si>
  <si>
    <t>gratuito</t>
  </si>
  <si>
    <t>"PREVENZIONE DELLE RACHIALGIE NELLA MOBILIZZAZIONE DEL PAZIENTE"</t>
  </si>
  <si>
    <t>VERBANIA - 06 e 07 MAGGIO 2009</t>
  </si>
  <si>
    <t>TARUSSELLO FLAVIA</t>
  </si>
  <si>
    <t>SOC RRF</t>
  </si>
  <si>
    <t>IDEM TITOLO</t>
  </si>
  <si>
    <t>"L' ASSISTENZA INFERMIERISTICA IN CARDIOLOGIA : L' EMODINAMICA E LE SUE PECULIARITA'"</t>
  </si>
  <si>
    <t>VERBANIA - 11 MAGGIO 2009</t>
  </si>
  <si>
    <t>CERUTTI MIRELLA</t>
  </si>
  <si>
    <t>CARDIOLOGIA</t>
  </si>
  <si>
    <t>"CODICE DEONTOLOGICO E COLLEGIO IPASVI"</t>
  </si>
  <si>
    <t>VERBANIA - 14 MAGGIO 2009</t>
  </si>
  <si>
    <t>GIROLDINI LUCIANO</t>
  </si>
  <si>
    <t>ANESTESIA</t>
  </si>
  <si>
    <t>Rianimazione</t>
  </si>
  <si>
    <t>Domodossola</t>
  </si>
  <si>
    <t>"ASSISTENZA INFERMIERISTICA TRANSCULTURALE"</t>
  </si>
  <si>
    <t>VERBANIA - 18 MAGGIO 2009</t>
  </si>
  <si>
    <t>BIANCHINI SIMONA</t>
  </si>
  <si>
    <t xml:space="preserve">Allegato 1) alla Determinazione n. 700 del 07.08.2012                      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</si>
</sst>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#,##0.0"/>
    <numFmt numFmtId="174" formatCode="#,##0.000"/>
    <numFmt numFmtId="175" formatCode="#,##0.0000"/>
    <numFmt numFmtId="176" formatCode="0.0"/>
    <numFmt numFmtId="177" formatCode="0.00000"/>
    <numFmt numFmtId="178" formatCode="0.0000"/>
    <numFmt numFmtId="179" formatCode="0.000"/>
    <numFmt numFmtId="180" formatCode="_-[$€]\ * #,##0.00_-;\-[$€]\ * #,##0.00_-;_-[$€]\ 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1" fontId="4" fillId="0" borderId="0" xfId="17" applyFont="1" applyBorder="1" applyAlignment="1">
      <alignment horizontal="left"/>
    </xf>
    <xf numFmtId="41" fontId="0" fillId="0" borderId="0" xfId="17" applyFont="1" applyBorder="1" applyAlignment="1">
      <alignment horizontal="centerContinuous"/>
    </xf>
    <xf numFmtId="41" fontId="0" fillId="0" borderId="0" xfId="17" applyBorder="1" applyAlignment="1">
      <alignment/>
    </xf>
    <xf numFmtId="41" fontId="0" fillId="0" borderId="0" xfId="17" applyNumberFormat="1" applyBorder="1" applyAlignment="1">
      <alignment horizontal="centerContinuous"/>
    </xf>
    <xf numFmtId="171" fontId="0" fillId="0" borderId="0" xfId="17" applyNumberFormat="1" applyBorder="1" applyAlignment="1">
      <alignment/>
    </xf>
    <xf numFmtId="171" fontId="4" fillId="0" borderId="0" xfId="17" applyNumberFormat="1" applyFont="1" applyBorder="1" applyAlignment="1">
      <alignment/>
    </xf>
    <xf numFmtId="41" fontId="4" fillId="0" borderId="0" xfId="17" applyFont="1" applyBorder="1" applyAlignment="1">
      <alignment/>
    </xf>
    <xf numFmtId="41" fontId="0" fillId="0" borderId="0" xfId="17" applyBorder="1" applyAlignment="1">
      <alignment horizontal="right"/>
    </xf>
    <xf numFmtId="0" fontId="0" fillId="0" borderId="0" xfId="0" applyBorder="1" applyAlignment="1">
      <alignment horizontal="right"/>
    </xf>
    <xf numFmtId="171" fontId="5" fillId="0" borderId="0" xfId="17" applyNumberFormat="1" applyFont="1" applyBorder="1" applyAlignment="1">
      <alignment/>
    </xf>
    <xf numFmtId="41" fontId="0" fillId="0" borderId="0" xfId="0" applyNumberFormat="1" applyBorder="1" applyAlignment="1">
      <alignment/>
    </xf>
    <xf numFmtId="171" fontId="0" fillId="0" borderId="0" xfId="17" applyNumberFormat="1" applyBorder="1" applyAlignment="1">
      <alignment horizontal="centerContinuous"/>
    </xf>
    <xf numFmtId="41" fontId="0" fillId="0" borderId="0" xfId="17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7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4" fillId="0" borderId="0" xfId="16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 wrapText="1"/>
    </xf>
    <xf numFmtId="0" fontId="1" fillId="0" borderId="0" xfId="0" applyFont="1" applyBorder="1" applyAlignment="1">
      <alignment horizontal="centerContinuous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9" fontId="0" fillId="0" borderId="0" xfId="0" applyNumberFormat="1" applyAlignment="1">
      <alignment vertical="top" wrapText="1"/>
    </xf>
    <xf numFmtId="9" fontId="7" fillId="0" borderId="17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180" fontId="0" fillId="0" borderId="8" xfId="15" applyBorder="1" applyAlignment="1">
      <alignment horizontal="center"/>
    </xf>
    <xf numFmtId="180" fontId="0" fillId="0" borderId="5" xfId="15" applyFont="1" applyFill="1" applyBorder="1" applyAlignment="1">
      <alignment horizontal="center"/>
    </xf>
    <xf numFmtId="43" fontId="0" fillId="0" borderId="1" xfId="16" applyBorder="1" applyAlignment="1">
      <alignment/>
    </xf>
    <xf numFmtId="180" fontId="0" fillId="0" borderId="8" xfId="15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180" fontId="1" fillId="0" borderId="0" xfId="15" applyFont="1" applyFill="1" applyBorder="1" applyAlignment="1">
      <alignment horizontal="center" wrapText="1"/>
    </xf>
    <xf numFmtId="41" fontId="0" fillId="0" borderId="0" xfId="17" applyFont="1" applyBorder="1" applyAlignment="1">
      <alignment/>
    </xf>
    <xf numFmtId="41" fontId="0" fillId="0" borderId="0" xfId="17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41" fontId="0" fillId="0" borderId="22" xfId="17" applyBorder="1" applyAlignment="1">
      <alignment/>
    </xf>
    <xf numFmtId="2" fontId="0" fillId="0" borderId="23" xfId="0" applyNumberFormat="1" applyFont="1" applyBorder="1" applyAlignment="1">
      <alignment horizontal="center"/>
    </xf>
    <xf numFmtId="41" fontId="0" fillId="0" borderId="22" xfId="17" applyFont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3" xfId="0" applyBorder="1" applyAlignment="1">
      <alignment horizontal="center"/>
    </xf>
    <xf numFmtId="43" fontId="0" fillId="0" borderId="25" xfId="16" applyFont="1" applyFill="1" applyBorder="1" applyAlignment="1">
      <alignment horizontal="center"/>
    </xf>
    <xf numFmtId="43" fontId="0" fillId="0" borderId="26" xfId="16" applyFont="1" applyFill="1" applyBorder="1" applyAlignment="1">
      <alignment horizontal="center"/>
    </xf>
    <xf numFmtId="41" fontId="0" fillId="0" borderId="22" xfId="17" applyFon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180" fontId="0" fillId="0" borderId="9" xfId="15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0" fontId="1" fillId="0" borderId="27" xfId="15" applyFont="1" applyBorder="1" applyAlignment="1">
      <alignment/>
    </xf>
    <xf numFmtId="180" fontId="0" fillId="0" borderId="8" xfId="15" applyBorder="1" applyAlignment="1">
      <alignment horizontal="center"/>
    </xf>
    <xf numFmtId="43" fontId="0" fillId="0" borderId="1" xfId="16" applyBorder="1" applyAlignment="1">
      <alignment/>
    </xf>
    <xf numFmtId="180" fontId="0" fillId="0" borderId="9" xfId="15" applyBorder="1" applyAlignment="1">
      <alignment horizontal="center"/>
    </xf>
    <xf numFmtId="180" fontId="0" fillId="0" borderId="0" xfId="15" applyBorder="1" applyAlignment="1">
      <alignment/>
    </xf>
    <xf numFmtId="41" fontId="0" fillId="0" borderId="0" xfId="17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3" fontId="0" fillId="0" borderId="0" xfId="16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43" fontId="0" fillId="0" borderId="0" xfId="16" applyBorder="1" applyAlignment="1">
      <alignment/>
    </xf>
    <xf numFmtId="41" fontId="0" fillId="0" borderId="28" xfId="17" applyFont="1" applyBorder="1" applyAlignment="1">
      <alignment/>
    </xf>
    <xf numFmtId="41" fontId="0" fillId="0" borderId="1" xfId="17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43" fontId="0" fillId="0" borderId="0" xfId="16" applyBorder="1" applyAlignment="1">
      <alignment/>
    </xf>
    <xf numFmtId="0" fontId="0" fillId="0" borderId="28" xfId="0" applyBorder="1" applyAlignment="1">
      <alignment horizontal="centerContinuous"/>
    </xf>
    <xf numFmtId="2" fontId="1" fillId="0" borderId="1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 vertical="top"/>
    </xf>
    <xf numFmtId="2" fontId="1" fillId="0" borderId="29" xfId="0" applyNumberFormat="1" applyFont="1" applyBorder="1" applyAlignment="1">
      <alignment horizontal="center"/>
    </xf>
    <xf numFmtId="43" fontId="0" fillId="0" borderId="25" xfId="0" applyNumberFormat="1" applyBorder="1" applyAlignment="1">
      <alignment horizontal="centerContinuous"/>
    </xf>
    <xf numFmtId="43" fontId="1" fillId="0" borderId="1" xfId="0" applyNumberFormat="1" applyFont="1" applyBorder="1" applyAlignment="1">
      <alignment horizontal="right"/>
    </xf>
    <xf numFmtId="180" fontId="1" fillId="0" borderId="12" xfId="15" applyFont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1" fontId="1" fillId="0" borderId="30" xfId="17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5" fillId="0" borderId="33" xfId="0" applyFont="1" applyBorder="1" applyAlignment="1">
      <alignment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2" fontId="0" fillId="0" borderId="35" xfId="0" applyNumberFormat="1" applyBorder="1" applyAlignment="1">
      <alignment horizontal="center"/>
    </xf>
    <xf numFmtId="180" fontId="0" fillId="0" borderId="35" xfId="15" applyBorder="1" applyAlignment="1">
      <alignment horizontal="center"/>
    </xf>
    <xf numFmtId="9" fontId="7" fillId="0" borderId="36" xfId="0" applyNumberFormat="1" applyFont="1" applyBorder="1" applyAlignment="1">
      <alignment horizontal="center" vertical="top" wrapText="1"/>
    </xf>
    <xf numFmtId="9" fontId="0" fillId="0" borderId="33" xfId="0" applyNumberFormat="1" applyBorder="1" applyAlignment="1">
      <alignment vertical="top" wrapText="1"/>
    </xf>
    <xf numFmtId="0" fontId="1" fillId="0" borderId="8" xfId="0" applyFont="1" applyBorder="1" applyAlignment="1">
      <alignment horizontal="centerContinuous"/>
    </xf>
    <xf numFmtId="0" fontId="1" fillId="0" borderId="3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1" fontId="1" fillId="0" borderId="37" xfId="17" applyFont="1" applyBorder="1" applyAlignment="1">
      <alignment horizontal="center"/>
    </xf>
    <xf numFmtId="41" fontId="1" fillId="0" borderId="38" xfId="17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1" fillId="0" borderId="0" xfId="17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421875" style="0" customWidth="1"/>
    <col min="2" max="2" width="9.57421875" style="0" customWidth="1"/>
    <col min="3" max="3" width="8.28125" style="0" customWidth="1"/>
    <col min="4" max="4" width="24.7109375" style="0" customWidth="1"/>
    <col min="5" max="5" width="11.57421875" style="0" customWidth="1"/>
    <col min="6" max="6" width="8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 t="s">
        <v>66</v>
      </c>
      <c r="B1" s="68"/>
      <c r="C1" s="68"/>
      <c r="D1" s="68"/>
      <c r="E1" s="6"/>
      <c r="F1" s="6"/>
      <c r="G1" s="6"/>
      <c r="H1" s="6"/>
      <c r="I1" s="6"/>
      <c r="J1" s="6"/>
      <c r="K1" s="6"/>
    </row>
    <row r="2" spans="1:11" ht="12.75">
      <c r="A2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20</v>
      </c>
    </row>
    <row r="4" spans="1:11" ht="12.75">
      <c r="A4" s="162" t="s">
        <v>19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90" ht="12.75">
      <c r="A5" s="163" t="s">
        <v>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163" t="s">
        <v>32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163" t="s">
        <v>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163" t="s">
        <v>10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165" t="s">
        <v>42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s="2" customFormat="1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90" ht="12.75">
      <c r="A12" s="164" t="s">
        <v>43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166" t="s">
        <v>29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160" t="s">
        <v>7</v>
      </c>
      <c r="G20" s="161"/>
      <c r="H20" s="81" t="s">
        <v>35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132"/>
      <c r="B21" s="136" t="s">
        <v>30</v>
      </c>
      <c r="C21" s="136"/>
      <c r="D21" s="136"/>
      <c r="E21" s="141"/>
      <c r="F21" s="143" t="s">
        <v>8</v>
      </c>
      <c r="G21" s="145" t="s">
        <v>9</v>
      </c>
      <c r="H21" s="146" t="s">
        <v>36</v>
      </c>
      <c r="I21" s="74" t="s">
        <v>21</v>
      </c>
      <c r="J21" s="149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133"/>
      <c r="B22" s="133"/>
      <c r="C22" s="138"/>
      <c r="D22" s="139"/>
      <c r="E22" s="142"/>
      <c r="F22" s="144"/>
      <c r="G22" s="144"/>
      <c r="H22" s="34"/>
      <c r="I22" s="34"/>
      <c r="J22" s="150"/>
      <c r="K22" s="147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5">
      <c r="A23" s="134" t="s">
        <v>44</v>
      </c>
      <c r="B23" s="103"/>
      <c r="C23" s="103" t="s">
        <v>45</v>
      </c>
      <c r="D23" s="140" t="s">
        <v>52</v>
      </c>
      <c r="E23" s="102" t="s">
        <v>37</v>
      </c>
      <c r="F23" s="101">
        <v>4</v>
      </c>
      <c r="G23" s="144"/>
      <c r="H23" s="77">
        <v>0</v>
      </c>
      <c r="I23" s="77"/>
      <c r="J23" s="79">
        <v>0</v>
      </c>
      <c r="K23" s="148"/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127"/>
      <c r="B24" s="127"/>
      <c r="C24" s="128"/>
      <c r="D24" s="128"/>
      <c r="E24" s="129"/>
      <c r="F24" s="156" t="s">
        <v>46</v>
      </c>
      <c r="G24" s="157"/>
      <c r="H24" s="34"/>
      <c r="I24" s="34"/>
      <c r="J24" s="34"/>
      <c r="K24" s="131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35"/>
      <c r="B25" s="137"/>
      <c r="C25" s="137"/>
      <c r="D25" s="137"/>
      <c r="E25" s="137"/>
      <c r="F25" s="151" t="s">
        <v>47</v>
      </c>
      <c r="G25" s="151"/>
      <c r="H25" s="80">
        <f>SUM(H22:H24)</f>
        <v>0</v>
      </c>
      <c r="I25" s="80"/>
      <c r="J25" s="51"/>
      <c r="K25" s="126"/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3.5" thickBot="1">
      <c r="A27" s="12"/>
      <c r="B27" s="1"/>
      <c r="C27" s="13"/>
      <c r="D27" s="13"/>
      <c r="E27" s="13"/>
      <c r="F27" s="13"/>
      <c r="G27" s="13"/>
      <c r="H27" s="31"/>
      <c r="I27" s="31"/>
      <c r="J27" s="82"/>
      <c r="K27" s="83"/>
      <c r="L27" s="1"/>
      <c r="M27" s="1"/>
      <c r="N27" s="1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5"/>
      <c r="B28" s="3"/>
      <c r="C28" s="14"/>
      <c r="D28" s="84"/>
      <c r="E28" s="158" t="s">
        <v>22</v>
      </c>
      <c r="F28" s="159"/>
      <c r="G28" s="159"/>
      <c r="H28" s="159"/>
      <c r="I28" s="130"/>
      <c r="J28" s="60"/>
      <c r="K28" s="6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4"/>
      <c r="B29" s="1"/>
      <c r="C29" s="14"/>
      <c r="D29" s="14"/>
      <c r="E29" s="87"/>
      <c r="F29" s="14"/>
      <c r="G29" s="14"/>
      <c r="H29" s="62"/>
      <c r="I29" s="88"/>
      <c r="J29" s="33"/>
      <c r="K29" s="33"/>
      <c r="L29" s="1"/>
      <c r="M29" s="3"/>
      <c r="N29" s="16"/>
      <c r="O29" s="1"/>
      <c r="P29" s="1"/>
      <c r="Q29" s="1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89"/>
      <c r="F30" s="117" t="s">
        <v>23</v>
      </c>
      <c r="G30" s="116"/>
      <c r="H30" s="118" t="s">
        <v>24</v>
      </c>
      <c r="I30" s="122" t="s">
        <v>25</v>
      </c>
      <c r="J30" s="33"/>
      <c r="K30" s="33"/>
      <c r="L30" s="1"/>
      <c r="M30" s="3"/>
      <c r="N30" s="14"/>
      <c r="O30" s="1"/>
      <c r="P30" s="1"/>
      <c r="Q30" s="1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95" t="s">
        <v>20</v>
      </c>
      <c r="F31" s="115">
        <v>0</v>
      </c>
      <c r="G31" s="14"/>
      <c r="H31" s="63">
        <v>0</v>
      </c>
      <c r="I31" s="92">
        <v>0</v>
      </c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9"/>
      <c r="B32" s="1"/>
      <c r="C32" s="14"/>
      <c r="D32" s="14"/>
      <c r="E32" s="97" t="s">
        <v>26</v>
      </c>
      <c r="F32" s="1">
        <v>206.56</v>
      </c>
      <c r="G32" s="1"/>
      <c r="H32" s="63">
        <v>17.56</v>
      </c>
      <c r="I32" s="88">
        <v>224.12</v>
      </c>
      <c r="K32" s="1"/>
      <c r="L32" s="1"/>
      <c r="M32" s="1"/>
      <c r="N32" s="1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20"/>
      <c r="B33" s="1"/>
      <c r="C33" s="1"/>
      <c r="D33" s="1"/>
      <c r="E33" s="96" t="s">
        <v>27</v>
      </c>
      <c r="F33" s="119">
        <v>103.28</v>
      </c>
      <c r="G33" s="22"/>
      <c r="H33" s="62">
        <v>8.78</v>
      </c>
      <c r="I33" s="88">
        <v>112.06</v>
      </c>
      <c r="J33" s="33"/>
      <c r="K33" s="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"/>
      <c r="B34" s="21"/>
      <c r="C34" s="22"/>
      <c r="D34" s="22"/>
      <c r="E34" s="97" t="s">
        <v>39</v>
      </c>
      <c r="F34" s="115">
        <v>103.28</v>
      </c>
      <c r="G34" s="1"/>
      <c r="H34" s="3">
        <v>8.78</v>
      </c>
      <c r="I34" s="92">
        <v>112.06</v>
      </c>
      <c r="J34" s="33"/>
      <c r="K34" s="33"/>
      <c r="L34" s="23"/>
      <c r="M34" s="24"/>
      <c r="N34" s="1"/>
      <c r="O34" s="1"/>
      <c r="P34" s="1"/>
      <c r="Q34" s="1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5"/>
      <c r="B35" s="6"/>
      <c r="C35" s="6"/>
      <c r="D35" s="6"/>
      <c r="E35" s="97" t="s">
        <v>41</v>
      </c>
      <c r="F35" s="115">
        <v>206.56</v>
      </c>
      <c r="G35" s="6"/>
      <c r="H35" s="62">
        <v>17.56</v>
      </c>
      <c r="I35" s="88">
        <v>224.12</v>
      </c>
      <c r="J35" s="33"/>
      <c r="K35" s="33"/>
      <c r="L35" s="6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97"/>
      <c r="F36" s="115"/>
      <c r="G36" s="6"/>
      <c r="H36" s="62"/>
      <c r="I36" s="88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97" t="s">
        <v>25</v>
      </c>
      <c r="F37" s="125">
        <f>SUM(F31:F35)</f>
        <v>619.6800000000001</v>
      </c>
      <c r="G37" s="120"/>
      <c r="H37" s="121">
        <f>SUM(H31:H35)</f>
        <v>52.67999999999999</v>
      </c>
      <c r="I37" s="123">
        <f>SUM(I31:I35)</f>
        <v>672.36</v>
      </c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3.5" thickBot="1">
      <c r="A38" s="5"/>
      <c r="B38" s="6"/>
      <c r="C38" s="6"/>
      <c r="D38" s="6"/>
      <c r="E38" s="90"/>
      <c r="F38" s="124"/>
      <c r="G38" s="91"/>
      <c r="H38" s="93"/>
      <c r="I38" s="94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13:K13"/>
    <mergeCell ref="F24:G24"/>
    <mergeCell ref="E28:I28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A16" sqref="A16"/>
    </sheetView>
  </sheetViews>
  <sheetFormatPr defaultColWidth="9.140625" defaultRowHeight="12.75"/>
  <cols>
    <col min="1" max="1" width="24.421875" style="0" customWidth="1"/>
    <col min="2" max="2" width="9.57421875" style="0" customWidth="1"/>
    <col min="3" max="3" width="5.57421875" style="0" customWidth="1"/>
    <col min="4" max="4" width="27.00390625" style="0" customWidth="1"/>
    <col min="5" max="5" width="11.57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26</v>
      </c>
    </row>
    <row r="4" spans="1:11" ht="12.75">
      <c r="A4" s="162" t="s">
        <v>19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90" ht="12.75">
      <c r="A5" s="163" t="s">
        <v>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163" t="s">
        <v>32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163" t="s">
        <v>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163" t="s">
        <v>10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165" t="s">
        <v>48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s="2" customFormat="1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90" ht="12.75">
      <c r="A12" s="164" t="s">
        <v>49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166" t="s">
        <v>29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160" t="s">
        <v>7</v>
      </c>
      <c r="G20" s="161"/>
      <c r="H20" s="81" t="s">
        <v>35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30</v>
      </c>
      <c r="C21" s="54"/>
      <c r="D21" s="54"/>
      <c r="E21" s="55"/>
      <c r="F21" s="47" t="s">
        <v>8</v>
      </c>
      <c r="G21" s="56" t="s">
        <v>9</v>
      </c>
      <c r="H21" s="59" t="s">
        <v>36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50</v>
      </c>
      <c r="B23" s="99" t="s">
        <v>51</v>
      </c>
      <c r="C23" s="103" t="s">
        <v>11</v>
      </c>
      <c r="D23" s="152" t="s">
        <v>52</v>
      </c>
      <c r="E23" s="102" t="s">
        <v>37</v>
      </c>
      <c r="F23" s="101">
        <v>4</v>
      </c>
      <c r="G23" s="41"/>
      <c r="H23" s="105">
        <v>103.28</v>
      </c>
      <c r="I23" s="105">
        <v>8.78</v>
      </c>
      <c r="J23" s="106">
        <v>0</v>
      </c>
      <c r="K23" s="107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3.5" thickBot="1">
      <c r="A24" s="76" t="s">
        <v>50</v>
      </c>
      <c r="B24" s="99" t="s">
        <v>51</v>
      </c>
      <c r="C24" s="103" t="s">
        <v>11</v>
      </c>
      <c r="D24" s="153" t="s">
        <v>52</v>
      </c>
      <c r="E24" s="154" t="s">
        <v>37</v>
      </c>
      <c r="F24" s="114">
        <v>4</v>
      </c>
      <c r="G24" s="45"/>
      <c r="H24" s="77">
        <v>103.28</v>
      </c>
      <c r="I24" s="77">
        <v>8.78</v>
      </c>
      <c r="J24" s="58"/>
      <c r="K24" s="100">
        <v>112.06</v>
      </c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f>SUM(H22:H24)</f>
        <v>206.56</v>
      </c>
      <c r="I25" s="80">
        <f>SUM(I23:I24)</f>
        <v>17.56</v>
      </c>
      <c r="J25" s="42">
        <v>0</v>
      </c>
      <c r="K25" s="104">
        <f>SUM(K23:K24)</f>
        <v>224.12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8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2"/>
      <c r="K28" s="83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4"/>
      <c r="E29" s="167"/>
      <c r="F29" s="167"/>
      <c r="G29" s="167"/>
      <c r="H29" s="167"/>
      <c r="I29" s="167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4"/>
      <c r="F31" s="85"/>
      <c r="G31" s="84"/>
      <c r="H31" s="86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9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10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1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2"/>
      <c r="I38" s="112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0">
    <mergeCell ref="A13:K13"/>
    <mergeCell ref="E29:I29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A12" sqref="A12:K12"/>
    </sheetView>
  </sheetViews>
  <sheetFormatPr defaultColWidth="9.140625" defaultRowHeight="12.75"/>
  <cols>
    <col min="1" max="1" width="19.28125" style="0" customWidth="1"/>
    <col min="2" max="2" width="14.57421875" style="0" customWidth="1"/>
    <col min="3" max="3" width="5.57421875" style="0" customWidth="1"/>
    <col min="4" max="4" width="21.7109375" style="0" customWidth="1"/>
    <col min="5" max="5" width="13.2812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27</v>
      </c>
    </row>
    <row r="4" spans="1:11" ht="12.75">
      <c r="A4" s="162" t="s">
        <v>19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90" ht="12.75">
      <c r="A5" s="163" t="s">
        <v>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163" t="s">
        <v>32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163" t="s">
        <v>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163" t="s">
        <v>10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165" t="s">
        <v>53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s="2" customFormat="1" ht="12.7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90" ht="12.75">
      <c r="A12" s="164" t="s">
        <v>54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166" t="s">
        <v>29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160" t="s">
        <v>7</v>
      </c>
      <c r="G20" s="161"/>
      <c r="H20" s="81" t="s">
        <v>35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30</v>
      </c>
      <c r="C21" s="54"/>
      <c r="D21" s="54"/>
      <c r="E21" s="55"/>
      <c r="F21" s="47" t="s">
        <v>8</v>
      </c>
      <c r="G21" s="56" t="s">
        <v>9</v>
      </c>
      <c r="H21" s="59" t="s">
        <v>36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55</v>
      </c>
      <c r="B23" s="99" t="s">
        <v>56</v>
      </c>
      <c r="C23" s="103" t="s">
        <v>11</v>
      </c>
      <c r="D23" s="152" t="s">
        <v>52</v>
      </c>
      <c r="E23" s="102" t="s">
        <v>37</v>
      </c>
      <c r="F23" s="101">
        <v>4</v>
      </c>
      <c r="G23" s="41"/>
      <c r="H23" s="105">
        <v>103.28</v>
      </c>
      <c r="I23" s="105">
        <v>8.78</v>
      </c>
      <c r="J23" s="106">
        <v>0</v>
      </c>
      <c r="K23" s="107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3.5" thickBot="1">
      <c r="A24" s="76"/>
      <c r="B24" s="99"/>
      <c r="C24" s="103"/>
      <c r="D24" s="113"/>
      <c r="E24" s="45"/>
      <c r="F24" s="114"/>
      <c r="G24" s="45"/>
      <c r="H24" s="105"/>
      <c r="I24" s="105"/>
      <c r="J24" s="58"/>
      <c r="K24" s="107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f>SUM(H22:H24)</f>
        <v>103.28</v>
      </c>
      <c r="I25" s="80">
        <f>SUM(I23:I24)</f>
        <v>8.78</v>
      </c>
      <c r="J25" s="42">
        <v>0</v>
      </c>
      <c r="K25" s="104">
        <f>SUM(K23:K24)</f>
        <v>112.06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8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2"/>
      <c r="K28" s="83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4"/>
      <c r="E29" s="167"/>
      <c r="F29" s="167"/>
      <c r="G29" s="167"/>
      <c r="H29" s="167"/>
      <c r="I29" s="167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4"/>
      <c r="F31" s="85"/>
      <c r="G31" s="84"/>
      <c r="H31" s="86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9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10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1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2"/>
      <c r="I38" s="112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13:K13"/>
    <mergeCell ref="A11:K11"/>
    <mergeCell ref="E29:I29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A12" sqref="A12:K12"/>
    </sheetView>
  </sheetViews>
  <sheetFormatPr defaultColWidth="9.140625" defaultRowHeight="12.75"/>
  <cols>
    <col min="1" max="1" width="21.00390625" style="0" customWidth="1"/>
    <col min="2" max="2" width="14.00390625" style="0" customWidth="1"/>
    <col min="3" max="3" width="13.00390625" style="0" customWidth="1"/>
    <col min="4" max="4" width="21.00390625" style="0" customWidth="1"/>
    <col min="5" max="5" width="11.57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39</v>
      </c>
    </row>
    <row r="4" spans="1:11" ht="12.75">
      <c r="A4" s="162" t="s">
        <v>19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90" ht="12.75">
      <c r="A5" s="163" t="s">
        <v>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163" t="s">
        <v>32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163" t="s">
        <v>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163" t="s">
        <v>10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165" t="s">
        <v>57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s="2" customFormat="1" ht="12.7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90" ht="12.75">
      <c r="A12" s="164" t="s">
        <v>58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166" t="s">
        <v>29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160" t="s">
        <v>7</v>
      </c>
      <c r="G20" s="161"/>
      <c r="H20" s="81" t="s">
        <v>35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30</v>
      </c>
      <c r="C21" s="54"/>
      <c r="D21" s="54"/>
      <c r="E21" s="55"/>
      <c r="F21" s="47" t="s">
        <v>8</v>
      </c>
      <c r="G21" s="56" t="s">
        <v>9</v>
      </c>
      <c r="H21" s="59" t="s">
        <v>36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59</v>
      </c>
      <c r="B23" s="99" t="s">
        <v>60</v>
      </c>
      <c r="C23" s="103" t="s">
        <v>62</v>
      </c>
      <c r="D23" s="155" t="s">
        <v>52</v>
      </c>
      <c r="E23" s="102" t="s">
        <v>37</v>
      </c>
      <c r="F23" s="101">
        <v>4</v>
      </c>
      <c r="G23" s="41"/>
      <c r="H23" s="105">
        <v>103.28</v>
      </c>
      <c r="I23" s="105">
        <v>8.78</v>
      </c>
      <c r="J23" s="106">
        <v>0</v>
      </c>
      <c r="K23" s="107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3.5" thickBot="1">
      <c r="A24" s="76"/>
      <c r="B24" s="99" t="s">
        <v>61</v>
      </c>
      <c r="C24" s="103"/>
      <c r="D24" s="113"/>
      <c r="E24" s="45"/>
      <c r="F24" s="114"/>
      <c r="G24" s="45"/>
      <c r="H24" s="105"/>
      <c r="I24" s="105"/>
      <c r="J24" s="58"/>
      <c r="K24" s="107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f>SUM(H22:H24)</f>
        <v>103.28</v>
      </c>
      <c r="I25" s="80">
        <f>SUM(I23:I24)</f>
        <v>8.78</v>
      </c>
      <c r="J25" s="42">
        <v>0</v>
      </c>
      <c r="K25" s="104">
        <f>SUM(K23:K24)</f>
        <v>112.06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8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2"/>
      <c r="K28" s="83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4"/>
      <c r="E29" s="167"/>
      <c r="F29" s="167"/>
      <c r="G29" s="167"/>
      <c r="H29" s="167"/>
      <c r="I29" s="167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4"/>
      <c r="F31" s="85"/>
      <c r="G31" s="84"/>
      <c r="H31" s="86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9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10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1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2"/>
      <c r="I38" s="112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4:K4"/>
    <mergeCell ref="A5:K5"/>
    <mergeCell ref="A12:K12"/>
    <mergeCell ref="A8:K8"/>
    <mergeCell ref="A6:K6"/>
    <mergeCell ref="A9:K9"/>
    <mergeCell ref="A10:K10"/>
    <mergeCell ref="A13:K13"/>
    <mergeCell ref="A11:K11"/>
    <mergeCell ref="E29:I29"/>
    <mergeCell ref="F20:G2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41</v>
      </c>
    </row>
    <row r="4" spans="1:11" ht="12.75">
      <c r="A4" s="162" t="s">
        <v>19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90" ht="12.75">
      <c r="A5" s="163" t="s">
        <v>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163" t="s">
        <v>32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163" t="s">
        <v>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163" t="s">
        <v>10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165" t="s">
        <v>63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11" s="2" customFormat="1" ht="12.7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90" ht="12.75">
      <c r="A12" s="164" t="s">
        <v>64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166" t="s">
        <v>29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160" t="s">
        <v>7</v>
      </c>
      <c r="G20" s="161"/>
      <c r="H20" s="81" t="s">
        <v>35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30</v>
      </c>
      <c r="C21" s="54"/>
      <c r="D21" s="54"/>
      <c r="E21" s="55"/>
      <c r="F21" s="47" t="s">
        <v>8</v>
      </c>
      <c r="G21" s="56" t="s">
        <v>9</v>
      </c>
      <c r="H21" s="59" t="s">
        <v>36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38</v>
      </c>
      <c r="B23" s="99" t="s">
        <v>40</v>
      </c>
      <c r="C23" s="103" t="s">
        <v>11</v>
      </c>
      <c r="D23" s="155" t="s">
        <v>52</v>
      </c>
      <c r="E23" s="102" t="s">
        <v>37</v>
      </c>
      <c r="F23" s="101">
        <v>4</v>
      </c>
      <c r="G23" s="41"/>
      <c r="H23" s="105">
        <v>103.28</v>
      </c>
      <c r="I23" s="105">
        <v>8.78</v>
      </c>
      <c r="J23" s="106">
        <v>0</v>
      </c>
      <c r="K23" s="107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 t="s">
        <v>65</v>
      </c>
      <c r="B24" s="99" t="s">
        <v>34</v>
      </c>
      <c r="C24" s="103" t="s">
        <v>11</v>
      </c>
      <c r="D24" s="155" t="s">
        <v>52</v>
      </c>
      <c r="E24" s="102" t="s">
        <v>37</v>
      </c>
      <c r="F24" s="101">
        <v>4</v>
      </c>
      <c r="G24" s="41"/>
      <c r="H24" s="105">
        <v>103.28</v>
      </c>
      <c r="I24" s="105">
        <v>8.78</v>
      </c>
      <c r="J24" s="106">
        <v>0</v>
      </c>
      <c r="K24" s="107">
        <v>112.06</v>
      </c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f>SUM(H22:H24)</f>
        <v>206.56</v>
      </c>
      <c r="I25" s="80">
        <f>SUM(I23:I24)</f>
        <v>17.56</v>
      </c>
      <c r="J25" s="42">
        <v>0</v>
      </c>
      <c r="K25" s="104">
        <f>SUM(K23:K24)</f>
        <v>224.12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8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2"/>
      <c r="K28" s="83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4"/>
      <c r="E29" s="167"/>
      <c r="F29" s="167"/>
      <c r="G29" s="167"/>
      <c r="H29" s="167"/>
      <c r="I29" s="167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4"/>
      <c r="F31" s="85"/>
      <c r="G31" s="84"/>
      <c r="H31" s="86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9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10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1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2"/>
      <c r="I38" s="112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13:K13"/>
    <mergeCell ref="A11:K11"/>
    <mergeCell ref="E29:I29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DOMODOSSOLA</dc:creator>
  <cp:keywords/>
  <dc:description/>
  <cp:lastModifiedBy>Varallo</cp:lastModifiedBy>
  <cp:lastPrinted>2012-07-13T13:37:33Z</cp:lastPrinted>
  <dcterms:created xsi:type="dcterms:W3CDTF">2002-06-24T01:12:50Z</dcterms:created>
  <dcterms:modified xsi:type="dcterms:W3CDTF">2012-08-07T13:35:27Z</dcterms:modified>
  <cp:category/>
  <cp:version/>
  <cp:contentType/>
  <cp:contentStatus/>
</cp:coreProperties>
</file>