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0" windowWidth="15480" windowHeight="10650" tabRatio="554" activeTab="0"/>
  </bookViews>
  <sheets>
    <sheet name="CATETERI  VENOSI E ARTERIOSI" sheetId="1" r:id="rId1"/>
  </sheets>
  <definedNames>
    <definedName name="_xlnm.Print_Area" localSheetId="0">'CATETERI  VENOSI E ARTERIOSI'!$A$1:$N$57</definedName>
    <definedName name="Excel_BuiltIn_Print_Area_1">'CATETERI  VENOSI E ARTERIOSI'!$A$2:$C$18</definedName>
    <definedName name="Excel_BuiltIn_Print_Area_11">'CATETERI  VENOSI E ARTERIOSI'!$A$2:$C$18</definedName>
    <definedName name="Excel_BuiltIn_Print_Area_1_1">'CATETERI  VENOSI E ARTERIOSI'!$A$2:$C$18</definedName>
    <definedName name="Excel_BuiltIn_Print_Titles_1">'CATETERI  VENOSI E ARTERIOSI'!$A$2:$GX$2</definedName>
    <definedName name="Excel_BuiltIn_Print_Titles_1_1">'CATETERI  VENOSI E ARTERIOSI'!$A$2:$GP$2</definedName>
    <definedName name="Excel_BuiltIn_Print_Titles_1_1_1">'CATETERI  VENOSI E ARTERIOSI'!$A$2:$GV$2</definedName>
    <definedName name="_xlnm.Print_Titles" localSheetId="0">'CATETERI  VENOSI E ARTERIOSI'!$2:$2</definedName>
  </definedNames>
  <calcPr fullCalcOnLoad="1"/>
</workbook>
</file>

<file path=xl/sharedStrings.xml><?xml version="1.0" encoding="utf-8"?>
<sst xmlns="http://schemas.openxmlformats.org/spreadsheetml/2006/main" count="88" uniqueCount="88">
  <si>
    <t>LOTTO</t>
  </si>
  <si>
    <t xml:space="preserve">DESCRIZIONE </t>
  </si>
  <si>
    <t>ATTUALE FORNITORE</t>
  </si>
  <si>
    <t>REF.</t>
  </si>
  <si>
    <t>PREZZO ATTUALE</t>
  </si>
  <si>
    <t xml:space="preserve">ASL </t>
  </si>
  <si>
    <t>QUANTITA'</t>
  </si>
  <si>
    <t>1a</t>
  </si>
  <si>
    <t>1b</t>
  </si>
  <si>
    <t>1c</t>
  </si>
  <si>
    <t>1d</t>
  </si>
  <si>
    <t>2a</t>
  </si>
  <si>
    <t>2b</t>
  </si>
  <si>
    <t>3a</t>
  </si>
  <si>
    <t>3b</t>
  </si>
  <si>
    <t>CATETERE PER INFUSIONE GIUGULARE,SUCCLAVIA,FEMORALE MONOLUME</t>
  </si>
  <si>
    <t>CATETERE PER INFUSIONE GIUGULARE,SUCCLAVIA,FEMORALE BILUME</t>
  </si>
  <si>
    <t>CATETERE PER INFUSIONE GIUGULARE,SUCCLAVIA,FEMORALE TRILUME</t>
  </si>
  <si>
    <t>CATETERE PER INFUSIONE GIUGULARE,SUCCLAVIA,FEMORALE QUADRILUME</t>
  </si>
  <si>
    <t>SET PER CATETERISMO VENOSO CENTRALE  MONOLUME AD INSERIMENTO PERIFERICO PICC PER ALTI FLUSSI E RESISTENTE ALLE ALTE PRESSIONI</t>
  </si>
  <si>
    <t>CATETERE VENOSO AD INSERIMENTO PERIFERICO MIDLINE</t>
  </si>
  <si>
    <t>CATETERE VENOSO AD INSERIMENTO PERIFERICO MIDLINE A PUNTA APERTA E A BREVE TERMINE</t>
  </si>
  <si>
    <t>SISTEMA TOTALMENTE IMPIANTABILE  (PORT) A PUNTA APERTA</t>
  </si>
  <si>
    <t>CATETERE DI SWAN-GANZ PER IL MONITORAGGIO CONTINUO DELLA PRESSIONE ARTERIOSA POLMONARE E LA DETERMINAZIONE INTERMITTENTE DELLA PORTATA CARDIACA</t>
  </si>
  <si>
    <t>CATETERE OMBELICALE MONOLUME</t>
  </si>
  <si>
    <t>CATETERE OMBELICALE BILUME</t>
  </si>
  <si>
    <t>SET PER CATETERISMO VENOSO  CENTRALE MONOLUME AD INSERIMENTO PERIFERICO PICC PEDIATRICO DA 1 Fr.</t>
  </si>
  <si>
    <t>CATETERE PER INFUSIONE GIUGULARE,FEMORALE PEDIATRICO MONOLUME</t>
  </si>
  <si>
    <t>CATETERE PER INFUSIONE GIUGULARE,FEMORALE PEDIATRICO BILUME</t>
  </si>
  <si>
    <t>SET PER CATETERISMO VENOSO CENTRALE  MONO E BILUME  AD INSERIMENTO PERIFERICO PICC PER ALTI FLUSSI E RESISTENTE ALLE ALTE PRESSIONI A PUNTA APERTA</t>
  </si>
  <si>
    <t>CANNULA ARTERIOSA PER INCANNULAMENTO (non Seldinger) ARTERIA RADIALE</t>
  </si>
  <si>
    <t>CATETERE ARTERIOSO PER INCANNULAMENTO RAPIDO METODO SELDINGER ARTERIA RADIALE</t>
  </si>
  <si>
    <t>CATETERE ARTERIOSO PER INCANNULAMENTO RAPIDO METODO SELDINGER ARTERIA FEMORALE</t>
  </si>
  <si>
    <t>SET PER CATETERISMO VENOSO CENTRALE  MONOLUME AD INSERIMENTO  PERIFERICO PICC PEDIATRICO DA 2-3 Fr.</t>
  </si>
  <si>
    <t>ASL VCO QTA' ANNUALE</t>
  </si>
  <si>
    <t>ASL BI QTA' ANNUALE</t>
  </si>
  <si>
    <t>ASL VC QTA' ANNUALE</t>
  </si>
  <si>
    <t>ASL NO QTA' ANNUALE</t>
  </si>
  <si>
    <t>AOU NO QTA' ANNUALE</t>
  </si>
  <si>
    <t>QTA' ANNUALE TOTALE</t>
  </si>
  <si>
    <t>TRASDUTTORE DI PRESSIONE - KIT AD UN TRASDUTTORE</t>
  </si>
  <si>
    <t>TRASDUTTORE DI PRESSIONE - KIT A DUE TRASDUTTORI</t>
  </si>
  <si>
    <t>TRASDUTTORE DI PRESSIONE - KIT A TRE TRASDUTTORI</t>
  </si>
  <si>
    <t>ADATTATORE PER IL SISTEMA CHIUSO DI PRELIEVO PER IL SANGUE ARTERIOSO</t>
  </si>
  <si>
    <t>KIT CVC TEMPORANEO PER EMODIALISI GIUGULARE BILUME</t>
  </si>
  <si>
    <t>KIT CVC TEMPORANEO PER EMODIALISI GIUGULARE TRILUME</t>
  </si>
  <si>
    <t>KIT CVC TEMPORANEO PER EMODIALISI FEMORALE BILUME</t>
  </si>
  <si>
    <t>KIT CVC TEMPORANEO PER EMODIALISI FEMORALE TRILUME</t>
  </si>
  <si>
    <t>KIT CVC PERMANENTE CON CATETERE SINGOLO PER EMODIALISI GIUGULARE DX</t>
  </si>
  <si>
    <t>KIT CVC PERMANENTE CON CATETERE SINGOLO PER EMODIALISI GIUGULARE SX</t>
  </si>
  <si>
    <t>KIT CVC PERMANENTE CON CATETERE SINGOLO PER EMODIALISI FEMORALE</t>
  </si>
  <si>
    <t>KIT CVC PERMANENTE CON CATETERE SINGOLO A DOPPIO LUME PER EMODIALISI TUNNELLIZZAZIONE RETROGRADA GIUGULARE DX</t>
  </si>
  <si>
    <t>KIT CVC PERMANENTE CON CATETERE SINGOLO A DOPPIO LUME PER EMODIALISI TUNNELLIZZAZIONE RETROGRADA GIUGULARE SX</t>
  </si>
  <si>
    <t>KIT CVC PERMANENTE CON CATETERE SINGOLO A DOPPIO LUME PER EMODIALISI TUNNELLIZZAZIONE RETROGRADA FEMORALE</t>
  </si>
  <si>
    <t>KIT CVC PERMANENTE CON CATETERE SINGOLO A DOPPIO LUME DOPPIA D CON TUNELLIZZAZIONE  ANTEROGRADA PER EMODIALISI</t>
  </si>
  <si>
    <t>4a</t>
  </si>
  <si>
    <t>4b</t>
  </si>
  <si>
    <t>CATETERE VENOSO CENTRALE TUNNELLIZZABILE MONOLUME PUNTA CHIUSA</t>
  </si>
  <si>
    <t>CATETERE VENOSO CENTRALE TUNNELLIZZABILE BILUME PUNTA CHIUSA</t>
  </si>
  <si>
    <t>PREZZO CAD.BASE D'ASTA IVA ESCLUSA</t>
  </si>
  <si>
    <t>2c</t>
  </si>
  <si>
    <t>4c</t>
  </si>
  <si>
    <t>CATETERE TRATTATO CON ANTIMICROBICI PER INFUSIONE GIUGULARE,SUCCLAVIA,FEMORALE CINQUE LUMI</t>
  </si>
  <si>
    <t>CATETERE TRATTATO CON ANTIMICROBICI PER INFUSIONE GIUGULARE,SUCCLAVIA,FEMORALE TRE LUMI</t>
  </si>
  <si>
    <t>CATETERE TRATTATO CON ANTIMICROBICI PER INFUSIONE GIUGULARE,SUCCLAVIA,FEMORALE DUE LUMI</t>
  </si>
  <si>
    <t>5a</t>
  </si>
  <si>
    <t>5b</t>
  </si>
  <si>
    <t>15a</t>
  </si>
  <si>
    <t>15b</t>
  </si>
  <si>
    <t>15c</t>
  </si>
  <si>
    <t>15d</t>
  </si>
  <si>
    <t>KIT CVC PERMANENTI TIPO TESIO A  CATETERE  DOPPIO O SINGOLO PER EMODIALISI GIUGULARE DX</t>
  </si>
  <si>
    <t>24a</t>
  </si>
  <si>
    <t>24b</t>
  </si>
  <si>
    <t>KIT CVC PERMANENTI TIPO TESIO A CATETERE DOPPIO O SINGOLO PER EMODIALISI GIUGULARE SX</t>
  </si>
  <si>
    <t>24c</t>
  </si>
  <si>
    <t>KIT CVC PERMANENTI TIPO TESIO A  CATETERE DOPPIO O SINGOLO PER EMODIALISI FEMORALE</t>
  </si>
  <si>
    <t>25a</t>
  </si>
  <si>
    <t>25b</t>
  </si>
  <si>
    <t>25c</t>
  </si>
  <si>
    <t>26a</t>
  </si>
  <si>
    <t>26b</t>
  </si>
  <si>
    <t>26c</t>
  </si>
  <si>
    <t>KIT CVC PERMANENTE CON CATETERE SINGOLO A DOPPIO LUME DOPPIA D, PRECURVATO E RESISTENTE ALL'INGINOCCHIAMENTO PER EMODIALISI</t>
  </si>
  <si>
    <t>CATETERE PER INFUSIONE GIUGULARE,SUCCLAVIA,FEMORALE BILUME  RESISTENTE ALLE  ALTE PRESSIONI</t>
  </si>
  <si>
    <t>CATETERE PER INFUSIONE GIUGULARE,SUCCLAVIA,FEMORALE TRILUME RESISTENTE ALLE ALTE PRESSIONI</t>
  </si>
  <si>
    <t>CATETERE PER INFUSIONE GIUGULARE,SUCCLAVIA,FEMORALE QUADRILUME RESISTENTEALLE ALTE PRESSIONI</t>
  </si>
  <si>
    <t>PROSPETTO PRODOTTI CONSUMI E BASE D'ASTA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</si>
</sst>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  <numFmt numFmtId="165" formatCode="[$-410]dddd\ d\ mmmm\ yyyy"/>
    <numFmt numFmtId="166" formatCode="h\.mm\.ss"/>
    <numFmt numFmtId="167" formatCode="&quot;€&quot;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"/>
    <numFmt numFmtId="173" formatCode="#,##0.0"/>
    <numFmt numFmtId="174" formatCode="&quot;€&quot;\ #,##0.000"/>
    <numFmt numFmtId="175" formatCode="0.000"/>
    <numFmt numFmtId="176" formatCode="0.0000"/>
    <numFmt numFmtId="177" formatCode="&quot;€&quot;\ #,##0.0000"/>
    <numFmt numFmtId="178" formatCode="&quot;€&quot;\ #,##0.00000"/>
    <numFmt numFmtId="179" formatCode="&quot;€&quot;\ #,##0"/>
    <numFmt numFmtId="180" formatCode="&quot;€&quot;\ #,##0.0"/>
  </numFmts>
  <fonts count="2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4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1" fillId="24" borderId="10" xfId="0" applyNumberFormat="1" applyFont="1" applyFill="1" applyBorder="1" applyAlignment="1" applyProtection="1">
      <alignment vertical="center" wrapText="1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0" fontId="21" fillId="24" borderId="10" xfId="0" applyNumberFormat="1" applyFont="1" applyFill="1" applyBorder="1" applyAlignment="1" applyProtection="1">
      <alignment horizontal="center" vertical="center" textRotation="255"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1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NumberFormat="1" applyFont="1" applyFill="1" applyBorder="1" applyAlignment="1" applyProtection="1">
      <alignment horizontal="center" vertical="center"/>
      <protection/>
    </xf>
    <xf numFmtId="3" fontId="22" fillId="24" borderId="10" xfId="0" applyNumberFormat="1" applyFont="1" applyFill="1" applyBorder="1" applyAlignment="1" applyProtection="1">
      <alignment/>
      <protection/>
    </xf>
    <xf numFmtId="1" fontId="22" fillId="24" borderId="10" xfId="0" applyNumberFormat="1" applyFont="1" applyFill="1" applyBorder="1" applyAlignment="1" applyProtection="1">
      <alignment/>
      <protection/>
    </xf>
    <xf numFmtId="167" fontId="22" fillId="24" borderId="10" xfId="0" applyNumberFormat="1" applyFont="1" applyFill="1" applyBorder="1" applyAlignment="1" applyProtection="1">
      <alignment/>
      <protection/>
    </xf>
    <xf numFmtId="179" fontId="22" fillId="24" borderId="10" xfId="0" applyNumberFormat="1" applyFont="1" applyFill="1" applyBorder="1" applyAlignment="1" applyProtection="1">
      <alignment/>
      <protection/>
    </xf>
    <xf numFmtId="1" fontId="22" fillId="24" borderId="10" xfId="0" applyNumberFormat="1" applyFont="1" applyFill="1" applyBorder="1" applyAlignment="1" applyProtection="1">
      <alignment wrapText="1"/>
      <protection/>
    </xf>
    <xf numFmtId="1" fontId="22" fillId="24" borderId="10" xfId="0" applyNumberFormat="1" applyFont="1" applyFill="1" applyBorder="1" applyAlignment="1" applyProtection="1">
      <alignment horizontal="left"/>
      <protection/>
    </xf>
    <xf numFmtId="0" fontId="21" fillId="25" borderId="11" xfId="0" applyNumberFormat="1" applyFont="1" applyFill="1" applyBorder="1" applyAlignment="1" applyProtection="1">
      <alignment horizontal="center" vertical="center"/>
      <protection/>
    </xf>
    <xf numFmtId="0" fontId="21" fillId="25" borderId="11" xfId="0" applyNumberFormat="1" applyFont="1" applyFill="1" applyBorder="1" applyAlignment="1" applyProtection="1">
      <alignment vertical="center" wrapText="1"/>
      <protection/>
    </xf>
    <xf numFmtId="0" fontId="21" fillId="24" borderId="12" xfId="0" applyNumberFormat="1" applyFont="1" applyFill="1" applyBorder="1" applyAlignment="1" applyProtection="1">
      <alignment horizontal="center" vertical="center" wrapText="1"/>
      <protection/>
    </xf>
    <xf numFmtId="167" fontId="22" fillId="0" borderId="0" xfId="0" applyNumberFormat="1" applyFont="1" applyFill="1" applyBorder="1" applyAlignment="1" applyProtection="1">
      <alignment/>
      <protection/>
    </xf>
    <xf numFmtId="167" fontId="21" fillId="24" borderId="10" xfId="0" applyNumberFormat="1" applyFont="1" applyFill="1" applyBorder="1" applyAlignment="1" applyProtection="1">
      <alignment horizontal="center" vertical="center" wrapText="1"/>
      <protection/>
    </xf>
    <xf numFmtId="167" fontId="22" fillId="0" borderId="10" xfId="0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/>
    </xf>
    <xf numFmtId="1" fontId="21" fillId="26" borderId="13" xfId="0" applyNumberFormat="1" applyFont="1" applyFill="1" applyBorder="1" applyAlignment="1" applyProtection="1">
      <alignment horizontal="center" vertical="center" wrapText="1"/>
      <protection/>
    </xf>
    <xf numFmtId="1" fontId="21" fillId="26" borderId="14" xfId="0" applyNumberFormat="1" applyFont="1" applyFill="1" applyBorder="1" applyAlignment="1" applyProtection="1">
      <alignment horizontal="center" vertical="center" wrapText="1"/>
      <protection/>
    </xf>
    <xf numFmtId="1" fontId="21" fillId="26" borderId="15" xfId="0" applyNumberFormat="1" applyFont="1" applyFill="1" applyBorder="1" applyAlignment="1" applyProtection="1">
      <alignment horizontal="center" vertical="center" wrapText="1"/>
      <protection/>
    </xf>
    <xf numFmtId="1" fontId="21" fillId="27" borderId="13" xfId="0" applyNumberFormat="1" applyFont="1" applyFill="1" applyBorder="1" applyAlignment="1" applyProtection="1">
      <alignment horizontal="center" vertical="center" wrapText="1"/>
      <protection/>
    </xf>
    <xf numFmtId="1" fontId="21" fillId="27" borderId="14" xfId="0" applyNumberFormat="1" applyFont="1" applyFill="1" applyBorder="1" applyAlignment="1" applyProtection="1">
      <alignment horizontal="center" vertical="center" wrapText="1"/>
      <protection/>
    </xf>
    <xf numFmtId="1" fontId="21" fillId="27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zoomScaleSheetLayoutView="25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10.28125" defaultRowHeight="12.75"/>
  <cols>
    <col min="1" max="1" width="6.57421875" style="4" customWidth="1"/>
    <col min="2" max="2" width="40.140625" style="7" customWidth="1"/>
    <col min="3" max="3" width="13.57421875" style="5" customWidth="1"/>
    <col min="4" max="4" width="13.00390625" style="9" customWidth="1"/>
    <col min="5" max="5" width="16.421875" style="1" hidden="1" customWidth="1"/>
    <col min="6" max="6" width="12.28125" style="2" hidden="1" customWidth="1"/>
    <col min="7" max="7" width="21.28125" style="2" hidden="1" customWidth="1"/>
    <col min="8" max="8" width="0.2890625" style="2" hidden="1" customWidth="1"/>
    <col min="9" max="9" width="0.71875" style="2" hidden="1" customWidth="1"/>
    <col min="10" max="10" width="12.7109375" style="2" customWidth="1"/>
    <col min="11" max="11" width="13.8515625" style="2" customWidth="1"/>
    <col min="12" max="13" width="13.421875" style="2" customWidth="1"/>
    <col min="14" max="14" width="15.57421875" style="23" customWidth="1"/>
    <col min="15" max="205" width="10.00390625" style="2" customWidth="1"/>
    <col min="206" max="16384" width="10.28125" style="3" customWidth="1"/>
  </cols>
  <sheetData>
    <row r="1" spans="1:9" ht="43.5" customHeight="1">
      <c r="A1" s="27" t="s">
        <v>87</v>
      </c>
      <c r="B1" s="28"/>
      <c r="C1" s="29"/>
      <c r="D1" s="30"/>
      <c r="E1" s="31"/>
      <c r="F1" s="31"/>
      <c r="G1" s="31"/>
      <c r="H1" s="31"/>
      <c r="I1" s="32"/>
    </row>
    <row r="2" spans="1:14" ht="204.75">
      <c r="A2" s="10" t="s">
        <v>0</v>
      </c>
      <c r="B2" s="11" t="s">
        <v>1</v>
      </c>
      <c r="C2" s="12" t="s">
        <v>34</v>
      </c>
      <c r="D2" s="12" t="s">
        <v>35</v>
      </c>
      <c r="E2" s="12" t="s">
        <v>2</v>
      </c>
      <c r="F2" s="12" t="s">
        <v>3</v>
      </c>
      <c r="G2" s="12" t="s">
        <v>6</v>
      </c>
      <c r="H2" s="12" t="s">
        <v>4</v>
      </c>
      <c r="I2" s="12" t="s">
        <v>5</v>
      </c>
      <c r="J2" s="12" t="s">
        <v>36</v>
      </c>
      <c r="K2" s="12" t="s">
        <v>37</v>
      </c>
      <c r="L2" s="12" t="s">
        <v>38</v>
      </c>
      <c r="M2" s="12" t="s">
        <v>39</v>
      </c>
      <c r="N2" s="24" t="s">
        <v>59</v>
      </c>
    </row>
    <row r="3" spans="1:14" s="4" customFormat="1" ht="66.75" customHeight="1">
      <c r="A3" s="13" t="s">
        <v>7</v>
      </c>
      <c r="B3" s="8" t="s">
        <v>15</v>
      </c>
      <c r="C3" s="14">
        <v>460</v>
      </c>
      <c r="D3" s="14">
        <v>178</v>
      </c>
      <c r="E3" s="15"/>
      <c r="F3" s="15"/>
      <c r="G3" s="15"/>
      <c r="H3" s="16"/>
      <c r="I3" s="14"/>
      <c r="J3" s="14">
        <v>500</v>
      </c>
      <c r="K3" s="14">
        <v>80</v>
      </c>
      <c r="L3" s="14">
        <v>1080</v>
      </c>
      <c r="M3" s="14">
        <f>C3+D3+J3+K3+L3</f>
        <v>2298</v>
      </c>
      <c r="N3" s="16">
        <v>10</v>
      </c>
    </row>
    <row r="4" spans="1:14" ht="49.5" customHeight="1">
      <c r="A4" s="13" t="s">
        <v>8</v>
      </c>
      <c r="B4" s="8" t="s">
        <v>16</v>
      </c>
      <c r="C4" s="14">
        <v>280</v>
      </c>
      <c r="D4" s="14">
        <v>0</v>
      </c>
      <c r="E4" s="15"/>
      <c r="F4" s="15"/>
      <c r="G4" s="15"/>
      <c r="H4" s="17"/>
      <c r="I4" s="14"/>
      <c r="J4" s="14">
        <v>50</v>
      </c>
      <c r="K4" s="14">
        <v>200</v>
      </c>
      <c r="L4" s="14">
        <v>440</v>
      </c>
      <c r="M4" s="14">
        <f aca="true" t="shared" si="0" ref="M4:M48">C4+D4+J4+K4+L4</f>
        <v>970</v>
      </c>
      <c r="N4" s="16">
        <v>15</v>
      </c>
    </row>
    <row r="5" spans="1:14" ht="49.5" customHeight="1">
      <c r="A5" s="13" t="s">
        <v>9</v>
      </c>
      <c r="B5" s="8" t="s">
        <v>17</v>
      </c>
      <c r="C5" s="14">
        <v>55</v>
      </c>
      <c r="D5" s="14">
        <v>0</v>
      </c>
      <c r="E5" s="15"/>
      <c r="F5" s="15"/>
      <c r="G5" s="15"/>
      <c r="H5" s="17"/>
      <c r="I5" s="14"/>
      <c r="J5" s="14">
        <v>200</v>
      </c>
      <c r="K5" s="14">
        <v>180</v>
      </c>
      <c r="L5" s="14">
        <v>570</v>
      </c>
      <c r="M5" s="14">
        <f t="shared" si="0"/>
        <v>1005</v>
      </c>
      <c r="N5" s="16">
        <v>16</v>
      </c>
    </row>
    <row r="6" spans="1:14" ht="49.5" customHeight="1">
      <c r="A6" s="13" t="s">
        <v>10</v>
      </c>
      <c r="B6" s="8" t="s">
        <v>18</v>
      </c>
      <c r="C6" s="14">
        <v>0</v>
      </c>
      <c r="D6" s="14">
        <v>50</v>
      </c>
      <c r="E6" s="18"/>
      <c r="F6" s="18"/>
      <c r="G6" s="19"/>
      <c r="H6" s="16"/>
      <c r="I6" s="14"/>
      <c r="J6" s="14">
        <v>0</v>
      </c>
      <c r="K6" s="14">
        <v>0</v>
      </c>
      <c r="L6" s="14">
        <v>180</v>
      </c>
      <c r="M6" s="14">
        <f t="shared" si="0"/>
        <v>230</v>
      </c>
      <c r="N6" s="16">
        <v>46</v>
      </c>
    </row>
    <row r="7" spans="1:14" ht="63">
      <c r="A7" s="13" t="s">
        <v>11</v>
      </c>
      <c r="B7" s="8" t="s">
        <v>84</v>
      </c>
      <c r="C7" s="14">
        <v>20</v>
      </c>
      <c r="D7" s="14">
        <v>30</v>
      </c>
      <c r="E7" s="18"/>
      <c r="F7" s="18"/>
      <c r="G7" s="19"/>
      <c r="H7" s="16"/>
      <c r="I7" s="14"/>
      <c r="J7" s="14">
        <v>10</v>
      </c>
      <c r="K7" s="14">
        <v>20</v>
      </c>
      <c r="L7" s="14">
        <v>0</v>
      </c>
      <c r="M7" s="14">
        <f t="shared" si="0"/>
        <v>80</v>
      </c>
      <c r="N7" s="16">
        <v>45</v>
      </c>
    </row>
    <row r="8" spans="1:14" ht="63">
      <c r="A8" s="13" t="s">
        <v>12</v>
      </c>
      <c r="B8" s="8" t="s">
        <v>85</v>
      </c>
      <c r="C8" s="14">
        <v>20</v>
      </c>
      <c r="D8" s="14">
        <v>50</v>
      </c>
      <c r="E8" s="18"/>
      <c r="F8" s="18"/>
      <c r="G8" s="19"/>
      <c r="H8" s="16"/>
      <c r="I8" s="14"/>
      <c r="J8" s="14">
        <v>30</v>
      </c>
      <c r="K8" s="14">
        <v>20</v>
      </c>
      <c r="L8" s="14">
        <v>90</v>
      </c>
      <c r="M8" s="14">
        <f t="shared" si="0"/>
        <v>210</v>
      </c>
      <c r="N8" s="16">
        <v>50</v>
      </c>
    </row>
    <row r="9" spans="1:14" ht="78.75">
      <c r="A9" s="13" t="s">
        <v>60</v>
      </c>
      <c r="B9" s="8" t="s">
        <v>86</v>
      </c>
      <c r="C9" s="14">
        <v>0</v>
      </c>
      <c r="D9" s="14">
        <v>50</v>
      </c>
      <c r="E9" s="18"/>
      <c r="F9" s="18"/>
      <c r="G9" s="19"/>
      <c r="H9" s="16"/>
      <c r="I9" s="14"/>
      <c r="J9" s="14">
        <v>30</v>
      </c>
      <c r="K9" s="14">
        <v>0</v>
      </c>
      <c r="L9" s="14">
        <v>90</v>
      </c>
      <c r="M9" s="14">
        <f t="shared" si="0"/>
        <v>170</v>
      </c>
      <c r="N9" s="16">
        <v>55</v>
      </c>
    </row>
    <row r="10" spans="1:14" ht="49.5" customHeight="1">
      <c r="A10" s="13" t="s">
        <v>13</v>
      </c>
      <c r="B10" s="8" t="s">
        <v>27</v>
      </c>
      <c r="C10" s="14">
        <v>0</v>
      </c>
      <c r="D10" s="14">
        <v>10</v>
      </c>
      <c r="E10" s="15"/>
      <c r="F10" s="15"/>
      <c r="G10" s="15"/>
      <c r="H10" s="17"/>
      <c r="I10" s="14"/>
      <c r="J10" s="14">
        <v>20</v>
      </c>
      <c r="K10" s="14">
        <v>20</v>
      </c>
      <c r="L10" s="14">
        <v>20</v>
      </c>
      <c r="M10" s="14">
        <f t="shared" si="0"/>
        <v>70</v>
      </c>
      <c r="N10" s="16">
        <v>22</v>
      </c>
    </row>
    <row r="11" spans="1:14" ht="49.5" customHeight="1">
      <c r="A11" s="13" t="s">
        <v>14</v>
      </c>
      <c r="B11" s="8" t="s">
        <v>28</v>
      </c>
      <c r="C11" s="14">
        <v>5</v>
      </c>
      <c r="D11" s="14">
        <v>0</v>
      </c>
      <c r="E11" s="15"/>
      <c r="F11" s="15"/>
      <c r="G11" s="15"/>
      <c r="H11" s="17"/>
      <c r="I11" s="14"/>
      <c r="J11" s="14">
        <v>0</v>
      </c>
      <c r="K11" s="14">
        <v>0</v>
      </c>
      <c r="L11" s="14">
        <v>15</v>
      </c>
      <c r="M11" s="14">
        <f t="shared" si="0"/>
        <v>20</v>
      </c>
      <c r="N11" s="16">
        <v>51</v>
      </c>
    </row>
    <row r="12" spans="1:14" ht="63">
      <c r="A12" s="13" t="s">
        <v>55</v>
      </c>
      <c r="B12" s="8" t="s">
        <v>64</v>
      </c>
      <c r="C12" s="14">
        <v>0</v>
      </c>
      <c r="D12" s="14">
        <v>185</v>
      </c>
      <c r="E12" s="15"/>
      <c r="F12" s="15"/>
      <c r="G12" s="15"/>
      <c r="H12" s="16"/>
      <c r="I12" s="14"/>
      <c r="J12" s="14">
        <v>50</v>
      </c>
      <c r="K12" s="14">
        <v>0</v>
      </c>
      <c r="L12" s="14">
        <v>0</v>
      </c>
      <c r="M12" s="14">
        <f t="shared" si="0"/>
        <v>235</v>
      </c>
      <c r="N12" s="16">
        <v>18</v>
      </c>
    </row>
    <row r="13" spans="1:14" ht="63">
      <c r="A13" s="13" t="s">
        <v>56</v>
      </c>
      <c r="B13" s="8" t="s">
        <v>63</v>
      </c>
      <c r="C13" s="14">
        <v>0</v>
      </c>
      <c r="D13" s="14">
        <v>272</v>
      </c>
      <c r="E13" s="15"/>
      <c r="F13" s="15"/>
      <c r="G13" s="15"/>
      <c r="H13" s="17"/>
      <c r="I13" s="14"/>
      <c r="J13" s="14">
        <v>10</v>
      </c>
      <c r="K13" s="14">
        <v>0</v>
      </c>
      <c r="L13" s="14">
        <v>150</v>
      </c>
      <c r="M13" s="14">
        <f t="shared" si="0"/>
        <v>432</v>
      </c>
      <c r="N13" s="16">
        <v>28</v>
      </c>
    </row>
    <row r="14" spans="1:14" ht="63">
      <c r="A14" s="13" t="s">
        <v>61</v>
      </c>
      <c r="B14" s="8" t="s">
        <v>62</v>
      </c>
      <c r="C14" s="14">
        <v>0</v>
      </c>
      <c r="D14" s="14">
        <v>0</v>
      </c>
      <c r="E14" s="15"/>
      <c r="F14" s="15"/>
      <c r="G14" s="15"/>
      <c r="H14" s="17"/>
      <c r="I14" s="14"/>
      <c r="J14" s="14">
        <v>0</v>
      </c>
      <c r="K14" s="14">
        <v>0</v>
      </c>
      <c r="L14" s="14"/>
      <c r="M14" s="14"/>
      <c r="N14" s="16">
        <v>56</v>
      </c>
    </row>
    <row r="15" spans="1:14" ht="49.5" customHeight="1">
      <c r="A15" s="13" t="s">
        <v>65</v>
      </c>
      <c r="B15" s="8" t="s">
        <v>57</v>
      </c>
      <c r="C15" s="14">
        <v>0</v>
      </c>
      <c r="D15" s="14">
        <v>9</v>
      </c>
      <c r="E15" s="15"/>
      <c r="F15" s="15"/>
      <c r="G15" s="15"/>
      <c r="H15" s="17"/>
      <c r="I15" s="14"/>
      <c r="J15" s="14">
        <v>0</v>
      </c>
      <c r="K15" s="14">
        <v>0</v>
      </c>
      <c r="L15" s="14">
        <v>50</v>
      </c>
      <c r="M15" s="14">
        <f t="shared" si="0"/>
        <v>59</v>
      </c>
      <c r="N15" s="16">
        <v>279</v>
      </c>
    </row>
    <row r="16" spans="1:14" ht="49.5" customHeight="1">
      <c r="A16" s="13" t="s">
        <v>66</v>
      </c>
      <c r="B16" s="8" t="s">
        <v>58</v>
      </c>
      <c r="C16" s="14">
        <v>0</v>
      </c>
      <c r="D16" s="14">
        <v>0</v>
      </c>
      <c r="E16" s="15"/>
      <c r="F16" s="15"/>
      <c r="G16" s="15"/>
      <c r="H16" s="17"/>
      <c r="I16" s="14"/>
      <c r="J16" s="14">
        <v>0</v>
      </c>
      <c r="K16" s="14">
        <v>0</v>
      </c>
      <c r="L16" s="14">
        <v>50</v>
      </c>
      <c r="M16" s="14">
        <f t="shared" si="0"/>
        <v>50</v>
      </c>
      <c r="N16" s="16">
        <v>355</v>
      </c>
    </row>
    <row r="17" spans="1:14" ht="78.75">
      <c r="A17" s="13">
        <v>6</v>
      </c>
      <c r="B17" s="8" t="s">
        <v>19</v>
      </c>
      <c r="C17" s="14">
        <v>75</v>
      </c>
      <c r="D17" s="14">
        <v>240</v>
      </c>
      <c r="E17" s="15"/>
      <c r="F17" s="15"/>
      <c r="G17" s="15"/>
      <c r="H17" s="17"/>
      <c r="I17" s="14"/>
      <c r="J17" s="14">
        <v>100</v>
      </c>
      <c r="K17" s="14">
        <v>50</v>
      </c>
      <c r="L17" s="14">
        <v>100</v>
      </c>
      <c r="M17" s="14">
        <f t="shared" si="0"/>
        <v>565</v>
      </c>
      <c r="N17" s="16">
        <v>150</v>
      </c>
    </row>
    <row r="18" spans="1:14" ht="94.5">
      <c r="A18" s="13">
        <v>7</v>
      </c>
      <c r="B18" s="8" t="s">
        <v>29</v>
      </c>
      <c r="C18" s="14">
        <v>0</v>
      </c>
      <c r="D18" s="14">
        <v>25</v>
      </c>
      <c r="E18" s="15"/>
      <c r="F18" s="15"/>
      <c r="G18" s="15"/>
      <c r="H18" s="17"/>
      <c r="I18" s="14"/>
      <c r="J18" s="14">
        <v>0</v>
      </c>
      <c r="K18" s="14">
        <v>20</v>
      </c>
      <c r="L18" s="14">
        <v>100</v>
      </c>
      <c r="M18" s="14">
        <f t="shared" si="0"/>
        <v>145</v>
      </c>
      <c r="N18" s="16">
        <v>90</v>
      </c>
    </row>
    <row r="19" spans="1:14" s="6" customFormat="1" ht="47.25">
      <c r="A19" s="13">
        <v>8</v>
      </c>
      <c r="B19" s="8" t="s">
        <v>20</v>
      </c>
      <c r="C19" s="14">
        <v>475</v>
      </c>
      <c r="D19" s="14">
        <v>60</v>
      </c>
      <c r="E19" s="18"/>
      <c r="F19" s="18"/>
      <c r="G19" s="15"/>
      <c r="H19" s="16"/>
      <c r="I19" s="14"/>
      <c r="J19" s="14">
        <v>200</v>
      </c>
      <c r="K19" s="14">
        <v>50</v>
      </c>
      <c r="L19" s="14">
        <v>100</v>
      </c>
      <c r="M19" s="14">
        <f t="shared" si="0"/>
        <v>885</v>
      </c>
      <c r="N19" s="16">
        <v>140</v>
      </c>
    </row>
    <row r="20" spans="1:14" ht="63">
      <c r="A20" s="13">
        <v>9</v>
      </c>
      <c r="B20" s="8" t="s">
        <v>21</v>
      </c>
      <c r="C20" s="14">
        <v>50</v>
      </c>
      <c r="D20" s="14">
        <v>50</v>
      </c>
      <c r="E20" s="15"/>
      <c r="F20" s="15"/>
      <c r="G20" s="15"/>
      <c r="H20" s="17"/>
      <c r="I20" s="14"/>
      <c r="J20" s="14">
        <v>0</v>
      </c>
      <c r="K20" s="14">
        <v>50</v>
      </c>
      <c r="L20" s="14">
        <v>300</v>
      </c>
      <c r="M20" s="14">
        <f t="shared" si="0"/>
        <v>450</v>
      </c>
      <c r="N20" s="16">
        <v>40</v>
      </c>
    </row>
    <row r="21" spans="1:14" ht="49.5" customHeight="1">
      <c r="A21" s="13">
        <v>10</v>
      </c>
      <c r="B21" s="8" t="s">
        <v>22</v>
      </c>
      <c r="C21" s="14">
        <v>0</v>
      </c>
      <c r="D21" s="14">
        <v>120</v>
      </c>
      <c r="E21" s="15"/>
      <c r="F21" s="15"/>
      <c r="G21" s="15"/>
      <c r="H21" s="17"/>
      <c r="I21" s="14"/>
      <c r="J21" s="14">
        <v>20</v>
      </c>
      <c r="K21" s="14">
        <v>0</v>
      </c>
      <c r="L21" s="14">
        <v>0</v>
      </c>
      <c r="M21" s="14">
        <f t="shared" si="0"/>
        <v>140</v>
      </c>
      <c r="N21" s="16">
        <v>160</v>
      </c>
    </row>
    <row r="22" spans="1:14" ht="49.5" customHeight="1">
      <c r="A22" s="13">
        <v>11</v>
      </c>
      <c r="B22" s="8" t="s">
        <v>30</v>
      </c>
      <c r="C22" s="14">
        <v>0</v>
      </c>
      <c r="D22" s="14">
        <v>0</v>
      </c>
      <c r="E22" s="15"/>
      <c r="F22" s="15"/>
      <c r="G22" s="15"/>
      <c r="H22" s="17"/>
      <c r="I22" s="14"/>
      <c r="J22" s="14">
        <v>1200</v>
      </c>
      <c r="K22" s="14">
        <v>1000</v>
      </c>
      <c r="L22" s="14">
        <v>3950</v>
      </c>
      <c r="M22" s="14">
        <f t="shared" si="0"/>
        <v>6150</v>
      </c>
      <c r="N22" s="16">
        <v>3.1</v>
      </c>
    </row>
    <row r="23" spans="1:14" ht="63">
      <c r="A23" s="13">
        <v>12</v>
      </c>
      <c r="B23" s="8" t="s">
        <v>31</v>
      </c>
      <c r="C23" s="14">
        <v>145</v>
      </c>
      <c r="D23" s="14">
        <v>600</v>
      </c>
      <c r="E23" s="15"/>
      <c r="F23" s="15"/>
      <c r="G23" s="15"/>
      <c r="H23" s="17"/>
      <c r="I23" s="14"/>
      <c r="J23" s="14">
        <v>0</v>
      </c>
      <c r="K23" s="14">
        <v>0</v>
      </c>
      <c r="L23" s="14">
        <v>670</v>
      </c>
      <c r="M23" s="14">
        <f t="shared" si="0"/>
        <v>1415</v>
      </c>
      <c r="N23" s="16">
        <v>11</v>
      </c>
    </row>
    <row r="24" spans="1:14" ht="63">
      <c r="A24" s="13">
        <v>13</v>
      </c>
      <c r="B24" s="8" t="s">
        <v>32</v>
      </c>
      <c r="C24" s="14">
        <v>0</v>
      </c>
      <c r="D24" s="14">
        <v>100</v>
      </c>
      <c r="E24" s="15"/>
      <c r="F24" s="15"/>
      <c r="G24" s="15"/>
      <c r="H24" s="17"/>
      <c r="I24" s="14"/>
      <c r="J24" s="14">
        <v>10</v>
      </c>
      <c r="K24" s="14">
        <v>0</v>
      </c>
      <c r="L24" s="14">
        <v>170</v>
      </c>
      <c r="M24" s="14">
        <f t="shared" si="0"/>
        <v>280</v>
      </c>
      <c r="N24" s="16">
        <v>11</v>
      </c>
    </row>
    <row r="25" spans="1:14" ht="110.25">
      <c r="A25" s="13">
        <v>14</v>
      </c>
      <c r="B25" s="8" t="s">
        <v>23</v>
      </c>
      <c r="C25" s="14">
        <v>0</v>
      </c>
      <c r="D25" s="14">
        <v>0</v>
      </c>
      <c r="E25" s="15"/>
      <c r="F25" s="15"/>
      <c r="G25" s="15"/>
      <c r="H25" s="17"/>
      <c r="I25" s="14"/>
      <c r="J25" s="14">
        <v>10</v>
      </c>
      <c r="K25" s="14">
        <v>0</v>
      </c>
      <c r="L25" s="14">
        <v>65</v>
      </c>
      <c r="M25" s="14">
        <f t="shared" si="0"/>
        <v>75</v>
      </c>
      <c r="N25" s="16">
        <v>44</v>
      </c>
    </row>
    <row r="26" spans="1:14" ht="49.5" customHeight="1">
      <c r="A26" s="13" t="s">
        <v>67</v>
      </c>
      <c r="B26" s="8" t="s">
        <v>40</v>
      </c>
      <c r="C26" s="14">
        <v>50</v>
      </c>
      <c r="D26" s="14">
        <v>300</v>
      </c>
      <c r="E26" s="15"/>
      <c r="F26" s="15"/>
      <c r="G26" s="15"/>
      <c r="H26" s="17"/>
      <c r="I26" s="14"/>
      <c r="J26" s="14">
        <v>500</v>
      </c>
      <c r="K26" s="14">
        <v>100</v>
      </c>
      <c r="L26" s="14">
        <v>2600</v>
      </c>
      <c r="M26" s="14">
        <f t="shared" si="0"/>
        <v>3550</v>
      </c>
      <c r="N26" s="16">
        <v>15</v>
      </c>
    </row>
    <row r="27" spans="1:14" ht="49.5" customHeight="1">
      <c r="A27" s="13" t="s">
        <v>68</v>
      </c>
      <c r="B27" s="8" t="s">
        <v>41</v>
      </c>
      <c r="C27" s="14">
        <v>90</v>
      </c>
      <c r="D27" s="14">
        <v>20</v>
      </c>
      <c r="E27" s="15"/>
      <c r="F27" s="15"/>
      <c r="G27" s="15"/>
      <c r="H27" s="17"/>
      <c r="I27" s="14"/>
      <c r="J27" s="14">
        <v>0</v>
      </c>
      <c r="K27" s="14">
        <v>0</v>
      </c>
      <c r="L27" s="14">
        <v>715</v>
      </c>
      <c r="M27" s="14">
        <f t="shared" si="0"/>
        <v>825</v>
      </c>
      <c r="N27" s="16">
        <v>25</v>
      </c>
    </row>
    <row r="28" spans="1:14" ht="49.5" customHeight="1">
      <c r="A28" s="13" t="s">
        <v>69</v>
      </c>
      <c r="B28" s="8" t="s">
        <v>42</v>
      </c>
      <c r="C28" s="14">
        <v>0</v>
      </c>
      <c r="D28" s="14">
        <v>0</v>
      </c>
      <c r="E28" s="15"/>
      <c r="F28" s="15"/>
      <c r="G28" s="15"/>
      <c r="H28" s="17"/>
      <c r="I28" s="14"/>
      <c r="J28" s="14">
        <v>0</v>
      </c>
      <c r="K28" s="14">
        <v>0</v>
      </c>
      <c r="L28" s="14">
        <v>500</v>
      </c>
      <c r="M28" s="14">
        <f t="shared" si="0"/>
        <v>500</v>
      </c>
      <c r="N28" s="16">
        <v>35</v>
      </c>
    </row>
    <row r="29" spans="1:14" ht="49.5" customHeight="1">
      <c r="A29" s="13" t="s">
        <v>70</v>
      </c>
      <c r="B29" s="8" t="s">
        <v>43</v>
      </c>
      <c r="C29" s="14">
        <v>0</v>
      </c>
      <c r="D29" s="14">
        <v>0</v>
      </c>
      <c r="E29" s="15"/>
      <c r="F29" s="15"/>
      <c r="G29" s="15"/>
      <c r="H29" s="17"/>
      <c r="I29" s="14"/>
      <c r="J29" s="14">
        <v>0</v>
      </c>
      <c r="K29" s="14">
        <v>600</v>
      </c>
      <c r="L29" s="14">
        <v>0</v>
      </c>
      <c r="M29" s="14">
        <f t="shared" si="0"/>
        <v>600</v>
      </c>
      <c r="N29" s="16">
        <v>0.5</v>
      </c>
    </row>
    <row r="30" spans="1:14" ht="49.5" customHeight="1">
      <c r="A30" s="13">
        <v>16</v>
      </c>
      <c r="B30" s="8" t="s">
        <v>24</v>
      </c>
      <c r="C30" s="14">
        <v>10</v>
      </c>
      <c r="D30" s="14">
        <v>5</v>
      </c>
      <c r="E30" s="15"/>
      <c r="F30" s="15"/>
      <c r="G30" s="15"/>
      <c r="H30" s="17"/>
      <c r="I30" s="14"/>
      <c r="J30" s="14">
        <v>10</v>
      </c>
      <c r="K30" s="14">
        <v>20</v>
      </c>
      <c r="L30" s="14">
        <v>60</v>
      </c>
      <c r="M30" s="14">
        <f t="shared" si="0"/>
        <v>105</v>
      </c>
      <c r="N30" s="16">
        <v>16</v>
      </c>
    </row>
    <row r="31" spans="1:14" ht="49.5" customHeight="1">
      <c r="A31" s="13">
        <v>17</v>
      </c>
      <c r="B31" s="8" t="s">
        <v>25</v>
      </c>
      <c r="C31" s="14">
        <v>0</v>
      </c>
      <c r="D31" s="14">
        <v>0</v>
      </c>
      <c r="E31" s="15"/>
      <c r="F31" s="15"/>
      <c r="G31" s="15"/>
      <c r="H31" s="17"/>
      <c r="I31" s="14"/>
      <c r="J31" s="14">
        <v>0</v>
      </c>
      <c r="K31" s="14">
        <v>0</v>
      </c>
      <c r="L31" s="14">
        <v>20</v>
      </c>
      <c r="M31" s="14">
        <f t="shared" si="0"/>
        <v>20</v>
      </c>
      <c r="N31" s="16">
        <v>51</v>
      </c>
    </row>
    <row r="32" spans="1:14" ht="63">
      <c r="A32" s="13">
        <v>18</v>
      </c>
      <c r="B32" s="8" t="s">
        <v>26</v>
      </c>
      <c r="C32" s="14">
        <v>0</v>
      </c>
      <c r="D32" s="14">
        <v>0</v>
      </c>
      <c r="E32" s="15"/>
      <c r="F32" s="15"/>
      <c r="G32" s="15"/>
      <c r="H32" s="17"/>
      <c r="I32" s="14"/>
      <c r="J32" s="14">
        <v>0</v>
      </c>
      <c r="K32" s="14">
        <v>10</v>
      </c>
      <c r="L32" s="14">
        <v>50</v>
      </c>
      <c r="M32" s="14">
        <f t="shared" si="0"/>
        <v>60</v>
      </c>
      <c r="N32" s="16">
        <v>59.5</v>
      </c>
    </row>
    <row r="33" spans="1:14" ht="63">
      <c r="A33" s="13">
        <v>19</v>
      </c>
      <c r="B33" s="8" t="s">
        <v>33</v>
      </c>
      <c r="C33" s="14">
        <v>0</v>
      </c>
      <c r="D33" s="14">
        <v>0</v>
      </c>
      <c r="E33" s="15"/>
      <c r="F33" s="15"/>
      <c r="G33" s="15"/>
      <c r="H33" s="17"/>
      <c r="I33" s="14"/>
      <c r="J33" s="14">
        <v>0</v>
      </c>
      <c r="K33" s="14">
        <v>10</v>
      </c>
      <c r="L33" s="14">
        <v>40</v>
      </c>
      <c r="M33" s="14">
        <f t="shared" si="0"/>
        <v>50</v>
      </c>
      <c r="N33" s="16">
        <v>22</v>
      </c>
    </row>
    <row r="34" spans="1:14" ht="49.5" customHeight="1">
      <c r="A34" s="13">
        <v>20</v>
      </c>
      <c r="B34" s="8" t="s">
        <v>44</v>
      </c>
      <c r="C34" s="14">
        <v>10</v>
      </c>
      <c r="D34" s="14">
        <v>54</v>
      </c>
      <c r="E34" s="15"/>
      <c r="F34" s="15"/>
      <c r="G34" s="15"/>
      <c r="H34" s="17"/>
      <c r="I34" s="14"/>
      <c r="J34" s="14">
        <v>45</v>
      </c>
      <c r="K34" s="14">
        <v>30</v>
      </c>
      <c r="L34" s="26">
        <v>205</v>
      </c>
      <c r="M34" s="14">
        <f t="shared" si="0"/>
        <v>344</v>
      </c>
      <c r="N34" s="16">
        <v>25</v>
      </c>
    </row>
    <row r="35" spans="1:14" ht="49.5" customHeight="1">
      <c r="A35" s="13">
        <v>21</v>
      </c>
      <c r="B35" s="8" t="s">
        <v>45</v>
      </c>
      <c r="C35" s="14">
        <v>0</v>
      </c>
      <c r="D35" s="14">
        <v>30</v>
      </c>
      <c r="E35" s="15"/>
      <c r="F35" s="15"/>
      <c r="G35" s="15"/>
      <c r="H35" s="17"/>
      <c r="I35" s="14"/>
      <c r="J35" s="14">
        <v>15</v>
      </c>
      <c r="K35" s="14">
        <v>40</v>
      </c>
      <c r="L35" s="26">
        <v>30</v>
      </c>
      <c r="M35" s="14">
        <f t="shared" si="0"/>
        <v>115</v>
      </c>
      <c r="N35" s="16">
        <v>31</v>
      </c>
    </row>
    <row r="36" spans="1:14" ht="49.5" customHeight="1">
      <c r="A36" s="13">
        <v>22</v>
      </c>
      <c r="B36" s="8" t="s">
        <v>46</v>
      </c>
      <c r="C36" s="14">
        <v>140</v>
      </c>
      <c r="D36" s="14">
        <v>6</v>
      </c>
      <c r="E36" s="15"/>
      <c r="F36" s="15"/>
      <c r="G36" s="15"/>
      <c r="H36" s="17"/>
      <c r="I36" s="14"/>
      <c r="J36" s="14">
        <v>45</v>
      </c>
      <c r="K36" s="14">
        <v>30</v>
      </c>
      <c r="L36" s="26">
        <v>105</v>
      </c>
      <c r="M36" s="14">
        <f t="shared" si="0"/>
        <v>326</v>
      </c>
      <c r="N36" s="16">
        <v>25</v>
      </c>
    </row>
    <row r="37" spans="1:14" ht="49.5" customHeight="1">
      <c r="A37" s="20">
        <v>23</v>
      </c>
      <c r="B37" s="21" t="s">
        <v>47</v>
      </c>
      <c r="C37" s="14">
        <v>0</v>
      </c>
      <c r="D37" s="14">
        <v>0</v>
      </c>
      <c r="E37" s="15"/>
      <c r="F37" s="15"/>
      <c r="G37" s="15"/>
      <c r="H37" s="17"/>
      <c r="I37" s="14"/>
      <c r="J37" s="14">
        <v>15</v>
      </c>
      <c r="K37" s="14">
        <v>30</v>
      </c>
      <c r="L37" s="26">
        <v>10</v>
      </c>
      <c r="M37" s="14">
        <f t="shared" si="0"/>
        <v>55</v>
      </c>
      <c r="N37" s="16">
        <v>31</v>
      </c>
    </row>
    <row r="38" spans="1:14" ht="49.5" customHeight="1">
      <c r="A38" s="13" t="s">
        <v>72</v>
      </c>
      <c r="B38" s="8" t="s">
        <v>71</v>
      </c>
      <c r="C38" s="14">
        <v>15</v>
      </c>
      <c r="D38" s="14">
        <v>0</v>
      </c>
      <c r="E38" s="15"/>
      <c r="F38" s="15"/>
      <c r="G38" s="15"/>
      <c r="H38" s="17"/>
      <c r="I38" s="14"/>
      <c r="J38" s="14">
        <v>20</v>
      </c>
      <c r="K38" s="14">
        <v>0</v>
      </c>
      <c r="L38" s="26">
        <v>4</v>
      </c>
      <c r="M38" s="14">
        <f t="shared" si="0"/>
        <v>39</v>
      </c>
      <c r="N38" s="16">
        <v>279</v>
      </c>
    </row>
    <row r="39" spans="1:14" ht="49.5" customHeight="1">
      <c r="A39" s="13" t="s">
        <v>73</v>
      </c>
      <c r="B39" s="8" t="s">
        <v>74</v>
      </c>
      <c r="C39" s="14">
        <v>5</v>
      </c>
      <c r="D39" s="14">
        <v>0</v>
      </c>
      <c r="E39" s="15"/>
      <c r="F39" s="15"/>
      <c r="G39" s="15"/>
      <c r="H39" s="17"/>
      <c r="I39" s="14"/>
      <c r="J39" s="14">
        <v>10</v>
      </c>
      <c r="K39" s="14">
        <v>0</v>
      </c>
      <c r="L39" s="26">
        <v>4</v>
      </c>
      <c r="M39" s="14">
        <f t="shared" si="0"/>
        <v>19</v>
      </c>
      <c r="N39" s="16">
        <v>279</v>
      </c>
    </row>
    <row r="40" spans="1:14" ht="49.5" customHeight="1">
      <c r="A40" s="13" t="s">
        <v>75</v>
      </c>
      <c r="B40" s="8" t="s">
        <v>76</v>
      </c>
      <c r="C40" s="14">
        <v>0</v>
      </c>
      <c r="D40" s="14">
        <v>0</v>
      </c>
      <c r="E40" s="15"/>
      <c r="F40" s="15"/>
      <c r="G40" s="15"/>
      <c r="H40" s="17"/>
      <c r="I40" s="14"/>
      <c r="J40" s="14">
        <v>5</v>
      </c>
      <c r="K40" s="14">
        <v>0</v>
      </c>
      <c r="L40" s="26">
        <v>2</v>
      </c>
      <c r="M40" s="14">
        <f t="shared" si="0"/>
        <v>7</v>
      </c>
      <c r="N40" s="16">
        <v>279</v>
      </c>
    </row>
    <row r="41" spans="1:14" ht="49.5" customHeight="1">
      <c r="A41" s="13" t="s">
        <v>77</v>
      </c>
      <c r="B41" s="8" t="s">
        <v>48</v>
      </c>
      <c r="C41" s="14">
        <v>0</v>
      </c>
      <c r="D41" s="14">
        <v>10</v>
      </c>
      <c r="E41" s="15"/>
      <c r="F41" s="15"/>
      <c r="G41" s="15"/>
      <c r="H41" s="17"/>
      <c r="I41" s="14"/>
      <c r="J41" s="14">
        <v>5</v>
      </c>
      <c r="K41" s="14">
        <v>0</v>
      </c>
      <c r="L41" s="26">
        <v>4</v>
      </c>
      <c r="M41" s="14">
        <f t="shared" si="0"/>
        <v>19</v>
      </c>
      <c r="N41" s="25">
        <v>330</v>
      </c>
    </row>
    <row r="42" spans="1:14" ht="49.5" customHeight="1">
      <c r="A42" s="13" t="s">
        <v>78</v>
      </c>
      <c r="B42" s="8" t="s">
        <v>49</v>
      </c>
      <c r="C42" s="14">
        <v>0</v>
      </c>
      <c r="D42" s="14">
        <v>2</v>
      </c>
      <c r="E42" s="15"/>
      <c r="F42" s="15"/>
      <c r="G42" s="15"/>
      <c r="H42" s="17"/>
      <c r="I42" s="14"/>
      <c r="J42" s="14">
        <v>5</v>
      </c>
      <c r="K42" s="14">
        <v>0</v>
      </c>
      <c r="L42" s="26">
        <v>2</v>
      </c>
      <c r="M42" s="14">
        <f t="shared" si="0"/>
        <v>9</v>
      </c>
      <c r="N42" s="25">
        <v>330</v>
      </c>
    </row>
    <row r="43" spans="1:14" ht="49.5" customHeight="1">
      <c r="A43" s="13" t="s">
        <v>79</v>
      </c>
      <c r="B43" s="8" t="s">
        <v>50</v>
      </c>
      <c r="C43" s="14">
        <v>0</v>
      </c>
      <c r="D43" s="14">
        <v>2</v>
      </c>
      <c r="E43" s="15"/>
      <c r="F43" s="15"/>
      <c r="G43" s="15"/>
      <c r="H43" s="17"/>
      <c r="I43" s="14"/>
      <c r="J43" s="14">
        <v>5</v>
      </c>
      <c r="K43" s="14">
        <v>0</v>
      </c>
      <c r="L43" s="26">
        <v>7</v>
      </c>
      <c r="M43" s="14">
        <f t="shared" si="0"/>
        <v>14</v>
      </c>
      <c r="N43" s="25">
        <v>330</v>
      </c>
    </row>
    <row r="44" spans="1:14" ht="78.75">
      <c r="A44" s="13" t="s">
        <v>80</v>
      </c>
      <c r="B44" s="8" t="s">
        <v>51</v>
      </c>
      <c r="C44" s="14">
        <v>0</v>
      </c>
      <c r="D44" s="14">
        <v>12</v>
      </c>
      <c r="E44" s="15"/>
      <c r="F44" s="15"/>
      <c r="G44" s="15"/>
      <c r="H44" s="17"/>
      <c r="I44" s="14"/>
      <c r="J44" s="14">
        <v>2</v>
      </c>
      <c r="K44" s="14">
        <v>0</v>
      </c>
      <c r="L44" s="26">
        <v>7</v>
      </c>
      <c r="M44" s="14">
        <f t="shared" si="0"/>
        <v>21</v>
      </c>
      <c r="N44" s="16">
        <v>225</v>
      </c>
    </row>
    <row r="45" spans="1:14" ht="78.75">
      <c r="A45" s="13" t="s">
        <v>81</v>
      </c>
      <c r="B45" s="8" t="s">
        <v>52</v>
      </c>
      <c r="C45" s="14">
        <v>0</v>
      </c>
      <c r="D45" s="14">
        <v>2</v>
      </c>
      <c r="E45" s="15"/>
      <c r="F45" s="15"/>
      <c r="G45" s="15"/>
      <c r="H45" s="17"/>
      <c r="I45" s="14"/>
      <c r="J45" s="14">
        <v>2</v>
      </c>
      <c r="K45" s="14">
        <v>0</v>
      </c>
      <c r="L45" s="26">
        <v>2</v>
      </c>
      <c r="M45" s="14">
        <f t="shared" si="0"/>
        <v>6</v>
      </c>
      <c r="N45" s="16">
        <v>225</v>
      </c>
    </row>
    <row r="46" spans="1:14" ht="78.75">
      <c r="A46" s="13" t="s">
        <v>82</v>
      </c>
      <c r="B46" s="8" t="s">
        <v>53</v>
      </c>
      <c r="C46" s="14">
        <v>0</v>
      </c>
      <c r="D46" s="14">
        <v>2</v>
      </c>
      <c r="E46" s="15"/>
      <c r="F46" s="15"/>
      <c r="G46" s="15"/>
      <c r="H46" s="17"/>
      <c r="I46" s="14"/>
      <c r="J46" s="14">
        <v>2</v>
      </c>
      <c r="K46" s="14">
        <v>0</v>
      </c>
      <c r="L46" s="26">
        <v>1</v>
      </c>
      <c r="M46" s="14">
        <f t="shared" si="0"/>
        <v>5</v>
      </c>
      <c r="N46" s="16">
        <v>225</v>
      </c>
    </row>
    <row r="47" spans="1:14" ht="78.75">
      <c r="A47" s="22">
        <v>27</v>
      </c>
      <c r="B47" s="8" t="s">
        <v>54</v>
      </c>
      <c r="C47" s="14">
        <v>0</v>
      </c>
      <c r="D47" s="14">
        <v>0</v>
      </c>
      <c r="E47" s="15"/>
      <c r="F47" s="15"/>
      <c r="G47" s="15"/>
      <c r="H47" s="17"/>
      <c r="I47" s="14"/>
      <c r="J47" s="14">
        <v>2</v>
      </c>
      <c r="K47" s="14">
        <v>0</v>
      </c>
      <c r="L47" s="26">
        <v>1</v>
      </c>
      <c r="M47" s="14">
        <f t="shared" si="0"/>
        <v>3</v>
      </c>
      <c r="N47" s="16">
        <v>208</v>
      </c>
    </row>
    <row r="48" spans="1:14" ht="94.5">
      <c r="A48" s="13">
        <v>28</v>
      </c>
      <c r="B48" s="8" t="s">
        <v>83</v>
      </c>
      <c r="C48" s="14">
        <v>0</v>
      </c>
      <c r="D48" s="14">
        <v>0</v>
      </c>
      <c r="E48" s="15"/>
      <c r="F48" s="15"/>
      <c r="G48" s="15"/>
      <c r="H48" s="17"/>
      <c r="I48" s="14"/>
      <c r="J48" s="14">
        <v>2</v>
      </c>
      <c r="K48" s="14">
        <v>20</v>
      </c>
      <c r="L48" s="26">
        <v>1</v>
      </c>
      <c r="M48" s="14">
        <f t="shared" si="0"/>
        <v>23</v>
      </c>
      <c r="N48" s="16">
        <v>200</v>
      </c>
    </row>
  </sheetData>
  <sheetProtection selectLockedCells="1" selectUnlockedCells="1"/>
  <mergeCells count="2">
    <mergeCell ref="A1:C1"/>
    <mergeCell ref="D1:I1"/>
  </mergeCells>
  <printOptions gridLines="1"/>
  <pageMargins left="0.4330708661417323" right="0.4330708661417323" top="0.7480314960629921" bottom="0.7480314960629921" header="0.31496062992125984" footer="0.31496062992125984"/>
  <pageSetup fitToHeight="13" horizontalDpi="600" verticalDpi="600" orientation="landscape" paperSize="9" scale="99" r:id="rId1"/>
  <headerFooter alignWithMargins="0">
    <oddHeader>&amp;LAll.B) Capitolato Speciale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Martinelli</cp:lastModifiedBy>
  <cp:lastPrinted>2016-03-10T09:50:50Z</cp:lastPrinted>
  <dcterms:created xsi:type="dcterms:W3CDTF">2014-05-22T10:55:48Z</dcterms:created>
  <dcterms:modified xsi:type="dcterms:W3CDTF">2016-03-10T09:50:53Z</dcterms:modified>
  <cp:category/>
  <cp:version/>
  <cp:contentType/>
  <cp:contentStatus/>
</cp:coreProperties>
</file>